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<sst xmlns="http://schemas.openxmlformats.org/spreadsheetml/2006/main" count="391" uniqueCount="128">
  <si>
    <t>20s</t>
  </si>
  <si>
    <t>30s</t>
  </si>
  <si>
    <t>40s</t>
  </si>
  <si>
    <t>50s</t>
  </si>
  <si>
    <t>60s</t>
  </si>
  <si>
    <t>70s</t>
  </si>
  <si>
    <t>80s</t>
  </si>
  <si>
    <t>N012</t>
  </si>
  <si>
    <t>N021</t>
  </si>
  <si>
    <t>N013</t>
  </si>
  <si>
    <t>N051</t>
  </si>
  <si>
    <t>N016</t>
  </si>
  <si>
    <t>N047</t>
  </si>
  <si>
    <t>N065</t>
  </si>
  <si>
    <t>N025</t>
  </si>
  <si>
    <t>N086</t>
  </si>
  <si>
    <t>N039</t>
  </si>
  <si>
    <t>N079</t>
  </si>
  <si>
    <t>N019</t>
  </si>
  <si>
    <t>N067</t>
  </si>
  <si>
    <t>N076</t>
  </si>
  <si>
    <t>N088</t>
  </si>
  <si>
    <t>N030</t>
  </si>
  <si>
    <t>N033</t>
  </si>
  <si>
    <t>N083</t>
  </si>
  <si>
    <t>N020</t>
  </si>
  <si>
    <t>N072</t>
  </si>
  <si>
    <t>N044</t>
  </si>
  <si>
    <t>N008</t>
  </si>
  <si>
    <t>N037</t>
  </si>
  <si>
    <t>N001</t>
  </si>
  <si>
    <t>N053</t>
  </si>
  <si>
    <t>N014</t>
  </si>
  <si>
    <t>N045</t>
  </si>
  <si>
    <t>N054</t>
  </si>
  <si>
    <t>N018</t>
  </si>
  <si>
    <t>N015</t>
  </si>
  <si>
    <t>N058</t>
  </si>
  <si>
    <t>N059</t>
  </si>
  <si>
    <t>N023</t>
  </si>
  <si>
    <t>N063</t>
  </si>
  <si>
    <t>N055</t>
  </si>
  <si>
    <t>N003</t>
  </si>
  <si>
    <t>N060</t>
  </si>
  <si>
    <t>N035</t>
  </si>
  <si>
    <t>N010</t>
  </si>
  <si>
    <t>N029</t>
  </si>
  <si>
    <t>N084</t>
  </si>
  <si>
    <t>N077</t>
  </si>
  <si>
    <t>N009</t>
  </si>
  <si>
    <t>N032</t>
  </si>
  <si>
    <t>N050</t>
  </si>
  <si>
    <t>N082</t>
  </si>
  <si>
    <t>N066</t>
  </si>
  <si>
    <t>N011</t>
  </si>
  <si>
    <t>N027</t>
  </si>
  <si>
    <t>N087</t>
  </si>
  <si>
    <t>N062</t>
  </si>
  <si>
    <t>N064</t>
  </si>
  <si>
    <t>N006</t>
  </si>
  <si>
    <t>N028</t>
  </si>
  <si>
    <t>N026</t>
  </si>
  <si>
    <t>N022</t>
  </si>
  <si>
    <t>N002</t>
  </si>
  <si>
    <t>N061</t>
  </si>
  <si>
    <t>N046</t>
  </si>
  <si>
    <t>N017</t>
  </si>
  <si>
    <t>N042</t>
  </si>
  <si>
    <t>N085</t>
  </si>
  <si>
    <t>N057</t>
  </si>
  <si>
    <t>N090</t>
  </si>
  <si>
    <t>N041</t>
  </si>
  <si>
    <t>N052</t>
  </si>
  <si>
    <t>N040</t>
  </si>
  <si>
    <t>N043</t>
  </si>
  <si>
    <t>N048</t>
  </si>
  <si>
    <t>N004</t>
  </si>
  <si>
    <t>N005</t>
  </si>
  <si>
    <t>N081</t>
  </si>
  <si>
    <t>N078</t>
  </si>
  <si>
    <t>N070</t>
  </si>
  <si>
    <t>N074</t>
  </si>
  <si>
    <t>N031</t>
  </si>
  <si>
    <t>N038</t>
  </si>
  <si>
    <t>N089</t>
  </si>
  <si>
    <t>N073</t>
  </si>
  <si>
    <t>N075</t>
  </si>
  <si>
    <t>N034</t>
  </si>
  <si>
    <t>N007</t>
  </si>
  <si>
    <t>N049</t>
  </si>
  <si>
    <t>N036</t>
  </si>
  <si>
    <t>N024</t>
  </si>
  <si>
    <t>N068</t>
  </si>
  <si>
    <t>C056</t>
  </si>
  <si>
    <t>C064</t>
  </si>
  <si>
    <t>C051</t>
  </si>
  <si>
    <t>C050</t>
  </si>
  <si>
    <t>C059</t>
  </si>
  <si>
    <t>C100</t>
  </si>
  <si>
    <t>C053</t>
  </si>
  <si>
    <t>C057</t>
  </si>
  <si>
    <t>C066</t>
  </si>
  <si>
    <t>C010</t>
  </si>
  <si>
    <t>C102</t>
  </si>
  <si>
    <t>C106</t>
  </si>
  <si>
    <t>C109</t>
  </si>
  <si>
    <t>C108</t>
  </si>
  <si>
    <t>C039</t>
  </si>
  <si>
    <t>C062</t>
  </si>
  <si>
    <t>C058</t>
  </si>
  <si>
    <t>C107</t>
  </si>
  <si>
    <t>C060</t>
  </si>
  <si>
    <t>C101</t>
  </si>
  <si>
    <t>C103</t>
  </si>
  <si>
    <t>C061</t>
  </si>
  <si>
    <t>C104</t>
  </si>
  <si>
    <t>C063</t>
  </si>
  <si>
    <t>C065</t>
  </si>
  <si>
    <t>C105</t>
  </si>
  <si>
    <t>N056</t>
  </si>
  <si>
    <t>Canceled</t>
  </si>
  <si>
    <t>N069</t>
  </si>
  <si>
    <t>SubjectID</t>
  </si>
  <si>
    <t>Birthday</t>
  </si>
  <si>
    <t>Height</t>
  </si>
  <si>
    <t>Male</t>
  </si>
  <si>
    <t>Weight</t>
  </si>
  <si>
    <t>TestDate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</si>
</sst>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/D/YYYY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B9CDE5"/>
        <bgColor rgb="FFCCC1DA"/>
      </patternFill>
    </fill>
    <fill>
      <patternFill patternType="solid">
        <fgColor rgb="FFCCC1DA"/>
        <bgColor rgb="FFB9CDE5"/>
      </patternFill>
    </fill>
    <fill>
      <patternFill patternType="solid">
        <fgColor rgb="FF558ED5"/>
        <bgColor rgb="FF808080"/>
      </patternFill>
    </fill>
    <fill>
      <patternFill patternType="solid">
        <fgColor rgb="FFFAC090"/>
        <bgColor rgb="FFC3D69B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3D69B"/>
        <bgColor rgb="FFB9CDE5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3D69B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1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O12" activeCellId="0" sqref="AO12"/>
    </sheetView>
  </sheetViews>
  <sheetFormatPr defaultRowHeight="13.8"/>
  <cols>
    <col collapsed="false" hidden="false" max="1" min="1" style="0" width="5.42857142857143"/>
    <col collapsed="false" hidden="true" max="6" min="2" style="0" width="0"/>
    <col collapsed="false" hidden="false" max="7" min="7" style="0" width="7.56632653061225"/>
    <col collapsed="false" hidden="false" max="8" min="8" style="1" width="2.99489795918367"/>
    <col collapsed="false" hidden="false" max="9" min="9" style="0" width="5.42857142857143"/>
    <col collapsed="false" hidden="true" max="14" min="10" style="0" width="0"/>
    <col collapsed="false" hidden="false" max="15" min="15" style="0" width="7.56632653061225"/>
    <col collapsed="false" hidden="false" max="16" min="16" style="1" width="2.99489795918367"/>
    <col collapsed="false" hidden="false" max="17" min="17" style="0" width="5.42857142857143"/>
    <col collapsed="false" hidden="true" max="19" min="18" style="0" width="0"/>
    <col collapsed="false" hidden="false" max="20" min="20" style="0" width="7.56632653061225"/>
    <col collapsed="false" hidden="true" max="23" min="21" style="0" width="0"/>
    <col collapsed="false" hidden="false" max="24" min="24" style="1" width="2.99489795918367"/>
    <col collapsed="false" hidden="false" max="25" min="25" style="0" width="5.42857142857143"/>
    <col collapsed="false" hidden="true" max="30" min="26" style="0" width="0"/>
    <col collapsed="false" hidden="false" max="31" min="31" style="0" width="7.56632653061225"/>
    <col collapsed="false" hidden="false" max="32" min="32" style="1" width="2.99489795918367"/>
    <col collapsed="false" hidden="false" max="33" min="33" style="0" width="5.42857142857143"/>
    <col collapsed="false" hidden="true" max="38" min="34" style="0" width="0"/>
    <col collapsed="false" hidden="false" max="39" min="39" style="0" width="8.6734693877551"/>
    <col collapsed="false" hidden="false" max="40" min="40" style="1" width="2.99489795918367"/>
    <col collapsed="false" hidden="false" max="41" min="41" style="0" width="5.42857142857143"/>
    <col collapsed="false" hidden="true" max="46" min="42" style="0" width="0"/>
    <col collapsed="false" hidden="false" max="47" min="47" style="0" width="7.56632653061225"/>
    <col collapsed="false" hidden="false" max="48" min="48" style="1" width="2.99489795918367"/>
    <col collapsed="false" hidden="false" max="49" min="49" style="0" width="5.42857142857143"/>
    <col collapsed="false" hidden="true" max="51" min="50" style="0" width="0"/>
    <col collapsed="false" hidden="false" max="52" min="52" style="0" width="8.6734693877551"/>
    <col collapsed="false" hidden="true" max="63" min="53" style="0" width="0"/>
    <col collapsed="false" hidden="false" max="64" min="64" style="1" width="2.99489795918367"/>
    <col collapsed="false" hidden="false" max="1025" min="65" style="0" width="8.6734693877551"/>
  </cols>
  <sheetData>
    <row r="1" customFormat="false" ht="15" hidden="false" customHeight="false" outlineLevel="0" collapsed="false">
      <c r="A1" s="2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/>
      <c r="H1" s="4"/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/>
      <c r="P1" s="5"/>
      <c r="Q1" s="3" t="s">
        <v>2</v>
      </c>
      <c r="R1" s="3" t="s">
        <v>2</v>
      </c>
      <c r="S1" s="3" t="s">
        <v>2</v>
      </c>
      <c r="T1" s="3"/>
      <c r="U1" s="3"/>
      <c r="V1" s="3"/>
      <c r="W1" s="3"/>
      <c r="X1" s="6"/>
      <c r="Y1" s="3" t="s">
        <v>3</v>
      </c>
      <c r="Z1" s="3"/>
      <c r="AA1" s="3"/>
      <c r="AB1" s="3"/>
      <c r="AC1" s="3"/>
      <c r="AD1" s="3"/>
      <c r="AE1" s="3"/>
      <c r="AF1" s="6"/>
      <c r="AG1" s="3" t="s">
        <v>4</v>
      </c>
      <c r="AH1" s="3"/>
      <c r="AI1" s="3"/>
      <c r="AJ1" s="3"/>
      <c r="AK1" s="3"/>
      <c r="AL1" s="3"/>
      <c r="AM1" s="3"/>
      <c r="AN1" s="6"/>
      <c r="AO1" s="3" t="s">
        <v>5</v>
      </c>
      <c r="AP1" s="3"/>
      <c r="AQ1" s="3"/>
      <c r="AR1" s="3"/>
      <c r="AS1" s="3"/>
      <c r="AT1" s="3"/>
      <c r="AU1" s="3"/>
      <c r="AV1" s="6"/>
      <c r="AW1" s="3" t="s">
        <v>6</v>
      </c>
      <c r="AX1" s="3"/>
      <c r="AY1" s="3"/>
      <c r="AZ1" s="3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4"/>
    </row>
    <row r="2" customFormat="false" ht="13.8" hidden="false" customHeight="false" outlineLevel="0" collapsed="false">
      <c r="A2" s="8" t="s">
        <v>7</v>
      </c>
      <c r="B2" s="9" t="n">
        <v>32745</v>
      </c>
      <c r="C2" s="8" t="n">
        <v>73</v>
      </c>
      <c r="D2" s="8" t="n">
        <v>1</v>
      </c>
      <c r="E2" s="8" t="n">
        <v>175</v>
      </c>
      <c r="F2" s="9" t="n">
        <v>40714</v>
      </c>
      <c r="G2" s="9" t="str">
        <f aca="false">IF(D2=0, "Female", "Male")</f>
        <v>Male</v>
      </c>
      <c r="H2" s="10" t="n">
        <f aca="false">DATEDIF(B2,F2,"y")</f>
        <v>21</v>
      </c>
      <c r="I2" s="11" t="s">
        <v>8</v>
      </c>
      <c r="J2" s="12" t="n">
        <v>29555</v>
      </c>
      <c r="K2" s="11" t="n">
        <v>66</v>
      </c>
      <c r="L2" s="11" t="n">
        <v>0</v>
      </c>
      <c r="M2" s="11" t="n">
        <v>125</v>
      </c>
      <c r="N2" s="12" t="n">
        <v>40724</v>
      </c>
      <c r="O2" s="12" t="str">
        <f aca="false">IF(L2=1, "Male", "Female")</f>
        <v>Female</v>
      </c>
      <c r="P2" s="13" t="n">
        <f aca="false">DATEDIF(J2,N2,"y")</f>
        <v>30</v>
      </c>
      <c r="Q2" s="14" t="s">
        <v>9</v>
      </c>
      <c r="R2" s="15" t="n">
        <v>25778</v>
      </c>
      <c r="S2" s="14" t="n">
        <v>71</v>
      </c>
      <c r="T2" s="14" t="str">
        <f aca="false">T3</f>
        <v>Female</v>
      </c>
      <c r="U2" s="14" t="n">
        <v>1</v>
      </c>
      <c r="V2" s="14" t="n">
        <v>235</v>
      </c>
      <c r="W2" s="15" t="n">
        <v>40715</v>
      </c>
      <c r="X2" s="16" t="n">
        <f aca="false">DATEDIF(R2,W2,"y")</f>
        <v>40</v>
      </c>
      <c r="Y2" s="17" t="s">
        <v>10</v>
      </c>
      <c r="Z2" s="18" t="n">
        <v>22034</v>
      </c>
      <c r="AA2" s="17" t="n">
        <v>73</v>
      </c>
      <c r="AB2" s="17" t="n">
        <v>1</v>
      </c>
      <c r="AC2" s="17" t="n">
        <v>195</v>
      </c>
      <c r="AD2" s="18" t="n">
        <v>41018</v>
      </c>
      <c r="AE2" s="18" t="str">
        <f aca="false">IF(AB2=1, "Male","Female")</f>
        <v>Male</v>
      </c>
      <c r="AF2" s="19" t="n">
        <f aca="false">DATEDIF(Z2,AD2,"y")</f>
        <v>51</v>
      </c>
      <c r="AG2" s="20" t="s">
        <v>11</v>
      </c>
      <c r="AH2" s="21" t="n">
        <v>18081</v>
      </c>
      <c r="AI2" s="20" t="n">
        <v>66.5</v>
      </c>
      <c r="AJ2" s="20" t="n">
        <v>0</v>
      </c>
      <c r="AK2" s="20" t="n">
        <v>180</v>
      </c>
      <c r="AL2" s="21" t="n">
        <v>40721</v>
      </c>
      <c r="AM2" s="21" t="str">
        <f aca="false">IF(AJ2=1, "Male","Female")</f>
        <v>Female</v>
      </c>
      <c r="AN2" s="22" t="n">
        <f aca="false">DATEDIF(AH2,AL2,"y")</f>
        <v>61</v>
      </c>
      <c r="AO2" s="23" t="s">
        <v>12</v>
      </c>
      <c r="AP2" s="24" t="n">
        <v>14971</v>
      </c>
      <c r="AQ2" s="23" t="n">
        <v>63</v>
      </c>
      <c r="AR2" s="23" t="n">
        <v>0</v>
      </c>
      <c r="AS2" s="23" t="n">
        <v>115</v>
      </c>
      <c r="AT2" s="24" t="n">
        <v>40752</v>
      </c>
      <c r="AU2" s="24" t="str">
        <f aca="false">IF(AR2=1, "Male","Female")</f>
        <v>Female</v>
      </c>
      <c r="AV2" s="25" t="n">
        <f aca="false">DATEDIF(AP2,AT2,"y")</f>
        <v>70</v>
      </c>
      <c r="AW2" s="26" t="s">
        <v>13</v>
      </c>
      <c r="AX2" s="27" t="n">
        <v>11530</v>
      </c>
      <c r="AY2" s="26" t="n">
        <v>80</v>
      </c>
      <c r="AZ2" s="26" t="str">
        <f aca="false">IF(BA2=1,"Male","Female")</f>
        <v>Male</v>
      </c>
      <c r="BA2" s="26" t="n">
        <v>1</v>
      </c>
      <c r="BB2" s="26" t="n">
        <v>155</v>
      </c>
      <c r="BC2" s="27" t="n">
        <v>41109</v>
      </c>
      <c r="BD2" s="26" t="n">
        <f aca="false">DATEDIF(AX2,BC2,"y")</f>
        <v>80</v>
      </c>
      <c r="BE2" s="26"/>
      <c r="BF2" s="26" t="s">
        <v>13</v>
      </c>
      <c r="BG2" s="27" t="n">
        <v>11530</v>
      </c>
      <c r="BH2" s="26" t="n">
        <v>80</v>
      </c>
      <c r="BI2" s="26" t="n">
        <v>1</v>
      </c>
      <c r="BJ2" s="26" t="n">
        <v>155</v>
      </c>
      <c r="BK2" s="27" t="n">
        <v>41109</v>
      </c>
      <c r="BL2" s="28" t="n">
        <f aca="false">DATEDIF(BG2,BK2,"y")</f>
        <v>80</v>
      </c>
    </row>
    <row r="3" customFormat="false" ht="13.8" hidden="false" customHeight="false" outlineLevel="0" collapsed="false">
      <c r="A3" s="8" t="s">
        <v>14</v>
      </c>
      <c r="B3" s="9" t="n">
        <v>32526</v>
      </c>
      <c r="C3" s="8" t="n">
        <v>68</v>
      </c>
      <c r="D3" s="8" t="n">
        <v>1</v>
      </c>
      <c r="E3" s="8" t="n">
        <v>160</v>
      </c>
      <c r="F3" s="9" t="n">
        <v>40725</v>
      </c>
      <c r="G3" s="9" t="str">
        <f aca="false">IF(D3=0, "Female", "Male")</f>
        <v>Male</v>
      </c>
      <c r="H3" s="10" t="n">
        <f aca="false">DATEDIF(B3,F3,"y")</f>
        <v>22</v>
      </c>
      <c r="I3" s="11" t="s">
        <v>15</v>
      </c>
      <c r="J3" s="12" t="n">
        <v>30103</v>
      </c>
      <c r="K3" s="11" t="n">
        <v>78</v>
      </c>
      <c r="L3" s="11" t="n">
        <v>1</v>
      </c>
      <c r="M3" s="11" t="n">
        <v>167</v>
      </c>
      <c r="N3" s="12" t="n">
        <v>41213</v>
      </c>
      <c r="O3" s="12" t="str">
        <f aca="false">IF(L3=1, "Male", "Female")</f>
        <v>Male</v>
      </c>
      <c r="P3" s="13" t="n">
        <f aca="false">DATEDIF(J3,N3,"y")</f>
        <v>30</v>
      </c>
      <c r="Q3" s="14" t="s">
        <v>16</v>
      </c>
      <c r="R3" s="15" t="n">
        <v>25998</v>
      </c>
      <c r="S3" s="14" t="n">
        <v>62</v>
      </c>
      <c r="T3" s="14" t="str">
        <f aca="false">IF(U3=1, "Male","Female")</f>
        <v>Female</v>
      </c>
      <c r="U3" s="14" t="n">
        <v>0</v>
      </c>
      <c r="V3" s="14" t="n">
        <v>128</v>
      </c>
      <c r="W3" s="15" t="n">
        <v>40745</v>
      </c>
      <c r="X3" s="16" t="n">
        <f aca="false">DATEDIF(R3,W3,"y")</f>
        <v>40</v>
      </c>
      <c r="Y3" s="17" t="s">
        <v>17</v>
      </c>
      <c r="Z3" s="18" t="n">
        <v>22155</v>
      </c>
      <c r="AA3" s="17" t="n">
        <v>72</v>
      </c>
      <c r="AB3" s="17" t="n">
        <v>1</v>
      </c>
      <c r="AC3" s="17" t="n">
        <v>160</v>
      </c>
      <c r="AD3" s="18" t="n">
        <v>41197</v>
      </c>
      <c r="AE3" s="18" t="str">
        <f aca="false">IF(AB3=1, "Male","Female")</f>
        <v>Male</v>
      </c>
      <c r="AF3" s="19" t="n">
        <f aca="false">DATEDIF(Z3,AD3,"y")</f>
        <v>52</v>
      </c>
      <c r="AG3" s="20" t="s">
        <v>18</v>
      </c>
      <c r="AH3" s="21" t="n">
        <v>17444</v>
      </c>
      <c r="AI3" s="20" t="n">
        <v>66</v>
      </c>
      <c r="AJ3" s="20" t="n">
        <v>0</v>
      </c>
      <c r="AK3" s="20" t="n">
        <v>170</v>
      </c>
      <c r="AL3" s="21" t="n">
        <v>40722</v>
      </c>
      <c r="AM3" s="21" t="str">
        <f aca="false">IF(AJ3=1, "Male","Female")</f>
        <v>Female</v>
      </c>
      <c r="AN3" s="22" t="n">
        <f aca="false">DATEDIF(AH3,AL3,"y")</f>
        <v>63</v>
      </c>
      <c r="AO3" s="23" t="s">
        <v>19</v>
      </c>
      <c r="AP3" s="24" t="n">
        <v>15475</v>
      </c>
      <c r="AQ3" s="23" t="n">
        <v>70</v>
      </c>
      <c r="AR3" s="23" t="n">
        <v>0</v>
      </c>
      <c r="AS3" s="23" t="n">
        <v>130</v>
      </c>
      <c r="AT3" s="24" t="n">
        <v>41159</v>
      </c>
      <c r="AU3" s="24" t="str">
        <f aca="false">IF(AR3=1, "Male","Female")</f>
        <v>Female</v>
      </c>
      <c r="AV3" s="25" t="n">
        <f aca="false">DATEDIF(AP3,AT3,"y")</f>
        <v>70</v>
      </c>
      <c r="AW3" s="26" t="s">
        <v>20</v>
      </c>
      <c r="AX3" s="27" t="n">
        <v>11866</v>
      </c>
      <c r="AY3" s="26" t="n">
        <v>62</v>
      </c>
      <c r="AZ3" s="26" t="str">
        <f aca="false">IF(BA3=1,"Male","Female")</f>
        <v>Female</v>
      </c>
      <c r="BA3" s="26" t="n">
        <v>0</v>
      </c>
      <c r="BB3" s="26" t="n">
        <v>122</v>
      </c>
      <c r="BC3" s="27" t="n">
        <v>41220</v>
      </c>
      <c r="BD3" s="26" t="n">
        <f aca="false">DATEDIF(AX3,BC3,"y")</f>
        <v>80</v>
      </c>
      <c r="BE3" s="26"/>
      <c r="BF3" s="26" t="s">
        <v>20</v>
      </c>
      <c r="BG3" s="27" t="n">
        <v>11866</v>
      </c>
      <c r="BH3" s="26" t="n">
        <v>62</v>
      </c>
      <c r="BI3" s="26" t="n">
        <v>0</v>
      </c>
      <c r="BJ3" s="26" t="n">
        <v>122</v>
      </c>
      <c r="BK3" s="27" t="n">
        <v>41220</v>
      </c>
      <c r="BL3" s="28" t="n">
        <f aca="false">DATEDIF(BG3,BK3,"y")</f>
        <v>80</v>
      </c>
    </row>
    <row r="4" customFormat="false" ht="13.8" hidden="false" customHeight="false" outlineLevel="0" collapsed="false">
      <c r="A4" s="8" t="s">
        <v>21</v>
      </c>
      <c r="B4" s="9" t="n">
        <v>33036</v>
      </c>
      <c r="C4" s="8" t="n">
        <v>72</v>
      </c>
      <c r="D4" s="8" t="n">
        <v>1</v>
      </c>
      <c r="E4" s="8" t="n">
        <v>165</v>
      </c>
      <c r="F4" s="9" t="n">
        <v>41218</v>
      </c>
      <c r="G4" s="9" t="str">
        <f aca="false">IF(D4=0, "Female", "Male")</f>
        <v>Male</v>
      </c>
      <c r="H4" s="10" t="n">
        <f aca="false">DATEDIF(B4,F4,"y")</f>
        <v>22</v>
      </c>
      <c r="I4" s="11" t="s">
        <v>22</v>
      </c>
      <c r="J4" s="12" t="n">
        <v>29399</v>
      </c>
      <c r="K4" s="11" t="n">
        <v>67</v>
      </c>
      <c r="L4" s="11" t="n">
        <v>0</v>
      </c>
      <c r="M4" s="11" t="n">
        <v>135</v>
      </c>
      <c r="N4" s="12" t="n">
        <v>40729</v>
      </c>
      <c r="O4" s="12" t="str">
        <f aca="false">IF(L4=1, "Male", "Female")</f>
        <v>Female</v>
      </c>
      <c r="P4" s="13" t="n">
        <f aca="false">DATEDIF(J4,N4,"y")</f>
        <v>31</v>
      </c>
      <c r="Q4" s="14" t="s">
        <v>23</v>
      </c>
      <c r="R4" s="15" t="n">
        <v>25418</v>
      </c>
      <c r="S4" s="14" t="n">
        <v>67</v>
      </c>
      <c r="T4" s="14" t="str">
        <f aca="false">IF(U4=1, "Male","Female")</f>
        <v>Female</v>
      </c>
      <c r="U4" s="14" t="n">
        <v>0</v>
      </c>
      <c r="V4" s="14" t="n">
        <v>138</v>
      </c>
      <c r="W4" s="15" t="n">
        <v>40731</v>
      </c>
      <c r="X4" s="16" t="n">
        <f aca="false">DATEDIF(R4,W4,"y")</f>
        <v>41</v>
      </c>
      <c r="Y4" s="17" t="s">
        <v>24</v>
      </c>
      <c r="Z4" s="18" t="n">
        <v>22034</v>
      </c>
      <c r="AA4" s="17" t="n">
        <v>70</v>
      </c>
      <c r="AB4" s="17" t="n">
        <v>0</v>
      </c>
      <c r="AC4" s="17" t="n">
        <v>148</v>
      </c>
      <c r="AD4" s="18" t="n">
        <v>41207</v>
      </c>
      <c r="AE4" s="18" t="str">
        <f aca="false">IF(AB4=1, "Male","Female")</f>
        <v>Female</v>
      </c>
      <c r="AF4" s="19" t="n">
        <f aca="false">DATEDIF(Z4,AD4,"y")</f>
        <v>52</v>
      </c>
      <c r="AG4" s="20" t="s">
        <v>25</v>
      </c>
      <c r="AH4" s="21" t="n">
        <v>17403</v>
      </c>
      <c r="AI4" s="20" t="n">
        <v>68</v>
      </c>
      <c r="AJ4" s="20" t="n">
        <v>1</v>
      </c>
      <c r="AK4" s="20" t="n">
        <v>190</v>
      </c>
      <c r="AL4" s="21" t="n">
        <v>40722</v>
      </c>
      <c r="AM4" s="21" t="str">
        <f aca="false">IF(AJ4=1, "Male","Female")</f>
        <v>Male</v>
      </c>
      <c r="AN4" s="22" t="n">
        <f aca="false">DATEDIF(AH4,AL4,"y")</f>
        <v>63</v>
      </c>
      <c r="AO4" s="23" t="s">
        <v>26</v>
      </c>
      <c r="AP4" s="24" t="n">
        <v>15587</v>
      </c>
      <c r="AQ4" s="23" t="n">
        <v>62</v>
      </c>
      <c r="AR4" s="23" t="n">
        <v>0</v>
      </c>
      <c r="AS4" s="23" t="n">
        <v>112</v>
      </c>
      <c r="AT4" s="24" t="n">
        <v>41164</v>
      </c>
      <c r="AU4" s="24" t="str">
        <f aca="false">IF(AR4=1, "Male","Female")</f>
        <v>Female</v>
      </c>
      <c r="AV4" s="25" t="n">
        <f aca="false">DATEDIF(AP4,AT4,"y")</f>
        <v>70</v>
      </c>
      <c r="AW4" s="26" t="s">
        <v>27</v>
      </c>
      <c r="AX4" s="27" t="n">
        <v>10848</v>
      </c>
      <c r="AY4" s="26" t="n">
        <v>66</v>
      </c>
      <c r="AZ4" s="26" t="str">
        <f aca="false">IF(BA4=1,"Male","Female")</f>
        <v>Male</v>
      </c>
      <c r="BA4" s="26" t="n">
        <v>1</v>
      </c>
      <c r="BB4" s="26" t="n">
        <v>171</v>
      </c>
      <c r="BC4" s="27" t="n">
        <v>40746</v>
      </c>
      <c r="BD4" s="26" t="n">
        <f aca="false">DATEDIF(AX4,BC4,"y")</f>
        <v>81</v>
      </c>
      <c r="BE4" s="26"/>
      <c r="BF4" s="26" t="s">
        <v>27</v>
      </c>
      <c r="BG4" s="27" t="n">
        <v>10848</v>
      </c>
      <c r="BH4" s="26" t="n">
        <v>66</v>
      </c>
      <c r="BI4" s="26" t="n">
        <v>1</v>
      </c>
      <c r="BJ4" s="26" t="n">
        <v>171</v>
      </c>
      <c r="BK4" s="27" t="n">
        <v>40746</v>
      </c>
      <c r="BL4" s="28" t="n">
        <f aca="false">DATEDIF(BG4,BK4,"y")</f>
        <v>81</v>
      </c>
    </row>
    <row r="5" customFormat="false" ht="13.8" hidden="false" customHeight="false" outlineLevel="0" collapsed="false">
      <c r="A5" s="8" t="s">
        <v>28</v>
      </c>
      <c r="B5" s="9" t="n">
        <v>31957</v>
      </c>
      <c r="C5" s="8" t="n">
        <v>64</v>
      </c>
      <c r="D5" s="8" t="n">
        <v>0</v>
      </c>
      <c r="E5" s="8" t="n">
        <v>140</v>
      </c>
      <c r="F5" s="9" t="n">
        <v>40715</v>
      </c>
      <c r="G5" s="9" t="str">
        <f aca="false">IF(D5=0, "Female", "Male")</f>
        <v>Female</v>
      </c>
      <c r="H5" s="10" t="n">
        <f aca="false">DATEDIF(B5,F5,"y")</f>
        <v>23</v>
      </c>
      <c r="I5" s="11" t="s">
        <v>29</v>
      </c>
      <c r="J5" s="12" t="n">
        <v>29167</v>
      </c>
      <c r="K5" s="11" t="n">
        <v>62</v>
      </c>
      <c r="L5" s="11" t="n">
        <v>0</v>
      </c>
      <c r="M5" s="11" t="n">
        <v>120</v>
      </c>
      <c r="N5" s="12" t="n">
        <v>40744</v>
      </c>
      <c r="O5" s="12" t="str">
        <f aca="false">IF(L5=1, "Male", "Female")</f>
        <v>Female</v>
      </c>
      <c r="P5" s="13" t="n">
        <f aca="false">DATEDIF(J5,N5,"y")</f>
        <v>31</v>
      </c>
      <c r="Q5" s="14" t="s">
        <v>30</v>
      </c>
      <c r="R5" s="15" t="n">
        <v>24280</v>
      </c>
      <c r="S5" s="14" t="n">
        <v>65</v>
      </c>
      <c r="T5" s="14" t="str">
        <f aca="false">IF(U5=1, "Male","Female")</f>
        <v>Female</v>
      </c>
      <c r="U5" s="14" t="n">
        <v>0</v>
      </c>
      <c r="V5" s="14" t="n">
        <v>135</v>
      </c>
      <c r="W5" s="15" t="n">
        <v>40708</v>
      </c>
      <c r="X5" s="16" t="n">
        <f aca="false">DATEDIF(R5,W5,"y")</f>
        <v>44</v>
      </c>
      <c r="Y5" s="17" t="s">
        <v>31</v>
      </c>
      <c r="Z5" s="18" t="n">
        <v>21378</v>
      </c>
      <c r="AA5" s="17" t="n">
        <v>63</v>
      </c>
      <c r="AB5" s="17" t="n">
        <v>0</v>
      </c>
      <c r="AC5" s="17" t="n">
        <v>137</v>
      </c>
      <c r="AD5" s="18" t="n">
        <v>41015</v>
      </c>
      <c r="AE5" s="18" t="str">
        <f aca="false">IF(AB5=1, "Male","Female")</f>
        <v>Female</v>
      </c>
      <c r="AF5" s="19" t="n">
        <f aca="false">DATEDIF(Z5,AD5,"y")</f>
        <v>53</v>
      </c>
      <c r="AG5" s="20" t="s">
        <v>32</v>
      </c>
      <c r="AH5" s="21" t="n">
        <v>17212</v>
      </c>
      <c r="AI5" s="20" t="n">
        <v>66</v>
      </c>
      <c r="AJ5" s="20" t="n">
        <v>0</v>
      </c>
      <c r="AK5" s="20" t="n">
        <v>183</v>
      </c>
      <c r="AL5" s="21" t="n">
        <v>40716</v>
      </c>
      <c r="AM5" s="21" t="str">
        <f aca="false">IF(AJ5=1, "Male","Female")</f>
        <v>Female</v>
      </c>
      <c r="AN5" s="22" t="n">
        <f aca="false">DATEDIF(AH5,AL5,"y")</f>
        <v>64</v>
      </c>
      <c r="AO5" s="23" t="s">
        <v>33</v>
      </c>
      <c r="AP5" s="24" t="n">
        <v>14224</v>
      </c>
      <c r="AQ5" s="23" t="n">
        <v>68</v>
      </c>
      <c r="AR5" s="23" t="n">
        <v>0</v>
      </c>
      <c r="AS5" s="23" t="n">
        <v>272</v>
      </c>
      <c r="AT5" s="24" t="n">
        <v>40749</v>
      </c>
      <c r="AU5" s="24" t="str">
        <f aca="false">IF(AR5=1, "Male","Female")</f>
        <v>Female</v>
      </c>
      <c r="AV5" s="25" t="n">
        <f aca="false">DATEDIF(AP5,AT5,"y")</f>
        <v>72</v>
      </c>
      <c r="AW5" s="26" t="s">
        <v>34</v>
      </c>
      <c r="AX5" s="27" t="n">
        <v>10810</v>
      </c>
      <c r="AY5" s="26" t="n">
        <v>64.5</v>
      </c>
      <c r="AZ5" s="26" t="str">
        <f aca="false">IF(BA5=1,"Male","Female")</f>
        <v>Female</v>
      </c>
      <c r="BA5" s="26" t="n">
        <v>0</v>
      </c>
      <c r="BB5" s="26" t="n">
        <v>142</v>
      </c>
      <c r="BC5" s="27" t="n">
        <v>41018</v>
      </c>
      <c r="BD5" s="26" t="n">
        <f aca="false">DATEDIF(AX5,BC5,"y")</f>
        <v>82</v>
      </c>
      <c r="BE5" s="26"/>
      <c r="BF5" s="26" t="s">
        <v>34</v>
      </c>
      <c r="BG5" s="27" t="n">
        <v>10810</v>
      </c>
      <c r="BH5" s="26" t="n">
        <v>64.5</v>
      </c>
      <c r="BI5" s="26" t="n">
        <v>0</v>
      </c>
      <c r="BJ5" s="26" t="n">
        <v>142</v>
      </c>
      <c r="BK5" s="27" t="n">
        <v>41018</v>
      </c>
      <c r="BL5" s="28" t="n">
        <f aca="false">DATEDIF(BG5,BK5,"y")</f>
        <v>82</v>
      </c>
    </row>
    <row r="6" customFormat="false" ht="13.8" hidden="false" customHeight="false" outlineLevel="0" collapsed="false">
      <c r="A6" s="8" t="s">
        <v>35</v>
      </c>
      <c r="B6" s="9" t="n">
        <v>32164</v>
      </c>
      <c r="C6" s="8" t="n">
        <v>66</v>
      </c>
      <c r="D6" s="8" t="n">
        <v>0</v>
      </c>
      <c r="E6" s="8" t="n">
        <v>125</v>
      </c>
      <c r="F6" s="9" t="n">
        <v>40723</v>
      </c>
      <c r="G6" s="9" t="str">
        <f aca="false">IF(D6=0, "Female", "Male")</f>
        <v>Female</v>
      </c>
      <c r="H6" s="10" t="n">
        <f aca="false">DATEDIF(B6,F6,"y")</f>
        <v>23</v>
      </c>
      <c r="I6" s="11" t="s">
        <v>36</v>
      </c>
      <c r="J6" s="12" t="n">
        <v>28859</v>
      </c>
      <c r="K6" s="11" t="n">
        <v>69</v>
      </c>
      <c r="L6" s="11" t="n">
        <v>0</v>
      </c>
      <c r="M6" s="11" t="n">
        <v>135</v>
      </c>
      <c r="N6" s="12" t="n">
        <v>40718</v>
      </c>
      <c r="O6" s="12" t="str">
        <f aca="false">IF(L6=1, "Male", "Female")</f>
        <v>Female</v>
      </c>
      <c r="P6" s="13" t="n">
        <f aca="false">DATEDIF(J6,N6,"y")</f>
        <v>32</v>
      </c>
      <c r="Q6" s="14" t="s">
        <v>37</v>
      </c>
      <c r="R6" s="15" t="n">
        <v>24262</v>
      </c>
      <c r="S6" s="14" t="n">
        <v>72</v>
      </c>
      <c r="T6" s="14" t="str">
        <f aca="false">IF(U6=1, "Male","Female")</f>
        <v>Male</v>
      </c>
      <c r="U6" s="14" t="n">
        <v>1</v>
      </c>
      <c r="V6" s="14" t="n">
        <v>210</v>
      </c>
      <c r="W6" s="15" t="n">
        <v>41031</v>
      </c>
      <c r="X6" s="16" t="n">
        <f aca="false">DATEDIF(R6,W6,"y")</f>
        <v>45</v>
      </c>
      <c r="Y6" s="17" t="s">
        <v>38</v>
      </c>
      <c r="Z6" s="18" t="n">
        <v>21631</v>
      </c>
      <c r="AA6" s="17" t="n">
        <v>65</v>
      </c>
      <c r="AB6" s="17" t="n">
        <v>0</v>
      </c>
      <c r="AC6" s="17" t="n">
        <v>190</v>
      </c>
      <c r="AD6" s="18" t="n">
        <v>41031</v>
      </c>
      <c r="AE6" s="18" t="str">
        <f aca="false">IF(AB6=1, "Male","Female")</f>
        <v>Female</v>
      </c>
      <c r="AF6" s="19" t="n">
        <f aca="false">DATEDIF(Z6,AD6,"y")</f>
        <v>53</v>
      </c>
      <c r="AG6" s="20" t="s">
        <v>39</v>
      </c>
      <c r="AH6" s="21" t="n">
        <v>16724</v>
      </c>
      <c r="AI6" s="20" t="n">
        <v>63</v>
      </c>
      <c r="AJ6" s="20" t="n">
        <v>0</v>
      </c>
      <c r="AK6" s="20" t="n">
        <v>110</v>
      </c>
      <c r="AL6" s="21" t="n">
        <v>40722</v>
      </c>
      <c r="AM6" s="21" t="str">
        <f aca="false">IF(AJ6=1, "Male","Female")</f>
        <v>Female</v>
      </c>
      <c r="AN6" s="22" t="n">
        <f aca="false">DATEDIF(AH6,AL6,"y")</f>
        <v>65</v>
      </c>
      <c r="AO6" s="23" t="s">
        <v>40</v>
      </c>
      <c r="AP6" s="24" t="n">
        <v>14518</v>
      </c>
      <c r="AQ6" s="23" t="n">
        <v>69</v>
      </c>
      <c r="AR6" s="23" t="n">
        <v>1</v>
      </c>
      <c r="AS6" s="23" t="n">
        <v>225</v>
      </c>
      <c r="AT6" s="24" t="n">
        <v>41092</v>
      </c>
      <c r="AU6" s="24" t="str">
        <f aca="false">IF(AR6=1, "Male","Female")</f>
        <v>Male</v>
      </c>
      <c r="AV6" s="25" t="n">
        <f aca="false">DATEDIF(AP6,AT6,"y")</f>
        <v>72</v>
      </c>
      <c r="AW6" s="26" t="s">
        <v>41</v>
      </c>
      <c r="AX6" s="27" t="n">
        <v>10710</v>
      </c>
      <c r="AY6" s="26" t="n">
        <v>66</v>
      </c>
      <c r="AZ6" s="26" t="str">
        <f aca="false">IF(BA6=1,"Male","Female")</f>
        <v>Female</v>
      </c>
      <c r="BA6" s="26" t="n">
        <v>0</v>
      </c>
      <c r="BB6" s="26" t="n">
        <v>147</v>
      </c>
      <c r="BC6" s="27" t="n">
        <v>41022</v>
      </c>
      <c r="BD6" s="26" t="n">
        <f aca="false">DATEDIF(AX6,BC6,"y")</f>
        <v>82</v>
      </c>
      <c r="BE6" s="26"/>
      <c r="BF6" s="26" t="s">
        <v>41</v>
      </c>
      <c r="BG6" s="27" t="n">
        <v>10710</v>
      </c>
      <c r="BH6" s="26" t="n">
        <v>66</v>
      </c>
      <c r="BI6" s="26" t="n">
        <v>0</v>
      </c>
      <c r="BJ6" s="26" t="n">
        <v>147</v>
      </c>
      <c r="BK6" s="27" t="n">
        <v>41022</v>
      </c>
      <c r="BL6" s="28" t="n">
        <f aca="false">DATEDIF(BG6,BK6,"y")</f>
        <v>82</v>
      </c>
    </row>
    <row r="7" customFormat="false" ht="13.8" hidden="false" customHeight="false" outlineLevel="0" collapsed="false">
      <c r="A7" s="8" t="s">
        <v>42</v>
      </c>
      <c r="B7" s="9" t="n">
        <v>31579</v>
      </c>
      <c r="C7" s="8" t="n">
        <v>76</v>
      </c>
      <c r="D7" s="8" t="n">
        <v>1</v>
      </c>
      <c r="E7" s="8" t="n">
        <v>173</v>
      </c>
      <c r="F7" s="9" t="n">
        <v>40708</v>
      </c>
      <c r="G7" s="9" t="str">
        <f aca="false">IF(D7=0, "Female", "Male")</f>
        <v>Male</v>
      </c>
      <c r="H7" s="10" t="n">
        <f aca="false">DATEDIF(B7,F7,"y")</f>
        <v>24</v>
      </c>
      <c r="I7" s="11" t="s">
        <v>43</v>
      </c>
      <c r="J7" s="12" t="n">
        <v>29253</v>
      </c>
      <c r="K7" s="11" t="n">
        <v>72</v>
      </c>
      <c r="L7" s="11" t="n">
        <v>1</v>
      </c>
      <c r="M7" s="11" t="n">
        <v>215</v>
      </c>
      <c r="N7" s="12" t="n">
        <v>41037</v>
      </c>
      <c r="O7" s="12" t="str">
        <f aca="false">IF(L7=1, "Male", "Female")</f>
        <v>Male</v>
      </c>
      <c r="P7" s="13" t="n">
        <f aca="false">DATEDIF(J7,N7,"y")</f>
        <v>32</v>
      </c>
      <c r="Q7" s="14" t="s">
        <v>44</v>
      </c>
      <c r="R7" s="15" t="n">
        <v>23904</v>
      </c>
      <c r="S7" s="14" t="n">
        <v>66</v>
      </c>
      <c r="T7" s="14" t="str">
        <f aca="false">IF(U7=1, "Male","Female")</f>
        <v>Female</v>
      </c>
      <c r="U7" s="14" t="n">
        <v>0</v>
      </c>
      <c r="V7" s="14" t="n">
        <v>170</v>
      </c>
      <c r="W7" s="15" t="n">
        <v>40742</v>
      </c>
      <c r="X7" s="16" t="n">
        <f aca="false">DATEDIF(R7,W7,"y")</f>
        <v>46</v>
      </c>
      <c r="Y7" s="17" t="s">
        <v>45</v>
      </c>
      <c r="Z7" s="18" t="n">
        <v>20293</v>
      </c>
      <c r="AA7" s="17" t="n">
        <v>67</v>
      </c>
      <c r="AB7" s="17" t="n">
        <v>0</v>
      </c>
      <c r="AC7" s="17" t="n">
        <v>170</v>
      </c>
      <c r="AD7" s="18" t="n">
        <v>40716</v>
      </c>
      <c r="AE7" s="18" t="str">
        <f aca="false">IF(AB7=1, "Male","Female")</f>
        <v>Female</v>
      </c>
      <c r="AF7" s="19" t="n">
        <f aca="false">DATEDIF(Z7,AD7,"y")</f>
        <v>55</v>
      </c>
      <c r="AG7" s="20" t="s">
        <v>46</v>
      </c>
      <c r="AH7" s="21" t="n">
        <v>16325</v>
      </c>
      <c r="AI7" s="20" t="n">
        <v>72</v>
      </c>
      <c r="AJ7" s="20" t="n">
        <v>1</v>
      </c>
      <c r="AK7" s="20" t="n">
        <v>175</v>
      </c>
      <c r="AL7" s="21" t="n">
        <v>40728</v>
      </c>
      <c r="AM7" s="21" t="str">
        <f aca="false">IF(AJ7=1, "Male","Female")</f>
        <v>Male</v>
      </c>
      <c r="AN7" s="22" t="n">
        <f aca="false">DATEDIF(AH7,AL7,"y")</f>
        <v>66</v>
      </c>
      <c r="AO7" s="23" t="s">
        <v>47</v>
      </c>
      <c r="AP7" s="24" t="n">
        <v>14774</v>
      </c>
      <c r="AQ7" s="23" t="n">
        <v>60</v>
      </c>
      <c r="AR7" s="23" t="n">
        <v>0</v>
      </c>
      <c r="AS7" s="23" t="n">
        <v>169</v>
      </c>
      <c r="AT7" s="24" t="n">
        <v>41221</v>
      </c>
      <c r="AU7" s="24" t="str">
        <f aca="false">IF(AR7=1, "Male","Female")</f>
        <v>Female</v>
      </c>
      <c r="AV7" s="25" t="n">
        <f aca="false">DATEDIF(AP7,AT7,"y")</f>
        <v>72</v>
      </c>
      <c r="AW7" s="26" t="s">
        <v>48</v>
      </c>
      <c r="AX7" s="27" t="n">
        <v>10775</v>
      </c>
      <c r="AY7" s="26" t="n">
        <v>61</v>
      </c>
      <c r="AZ7" s="26" t="str">
        <f aca="false">IF(BA7=1,"Male","Female")</f>
        <v>Female</v>
      </c>
      <c r="BA7" s="26" t="n">
        <v>0</v>
      </c>
      <c r="BB7" s="26" t="n">
        <v>140</v>
      </c>
      <c r="BC7" s="27" t="n">
        <v>41198</v>
      </c>
      <c r="BD7" s="26" t="n">
        <f aca="false">DATEDIF(AX7,BC7,"y")</f>
        <v>83</v>
      </c>
      <c r="BE7" s="26"/>
      <c r="BF7" s="26" t="s">
        <v>48</v>
      </c>
      <c r="BG7" s="27" t="n">
        <v>10775</v>
      </c>
      <c r="BH7" s="26" t="n">
        <v>61</v>
      </c>
      <c r="BI7" s="26" t="n">
        <v>0</v>
      </c>
      <c r="BJ7" s="26" t="n">
        <v>140</v>
      </c>
      <c r="BK7" s="27" t="n">
        <v>41198</v>
      </c>
      <c r="BL7" s="28" t="n">
        <f aca="false">DATEDIF(BG7,BK7,"y")</f>
        <v>83</v>
      </c>
    </row>
    <row r="8" customFormat="false" ht="13.8" hidden="false" customHeight="false" outlineLevel="0" collapsed="false">
      <c r="A8" s="8" t="s">
        <v>49</v>
      </c>
      <c r="B8" s="9" t="n">
        <v>31849</v>
      </c>
      <c r="C8" s="8" t="n">
        <v>69</v>
      </c>
      <c r="D8" s="8" t="n">
        <v>0</v>
      </c>
      <c r="E8" s="8" t="n">
        <v>138</v>
      </c>
      <c r="F8" s="9" t="n">
        <v>40715</v>
      </c>
      <c r="G8" s="9" t="str">
        <f aca="false">IF(D8=0, "Female", "Male")</f>
        <v>Female</v>
      </c>
      <c r="H8" s="10" t="n">
        <f aca="false">DATEDIF(B8,F8,"y")</f>
        <v>24</v>
      </c>
      <c r="I8" s="11" t="s">
        <v>50</v>
      </c>
      <c r="J8" s="12" t="n">
        <v>28636</v>
      </c>
      <c r="K8" s="11" t="n">
        <v>66</v>
      </c>
      <c r="L8" s="11" t="n">
        <v>0</v>
      </c>
      <c r="M8" s="11" t="n">
        <v>155</v>
      </c>
      <c r="N8" s="12" t="n">
        <v>40731</v>
      </c>
      <c r="O8" s="12" t="str">
        <f aca="false">IF(L8=1, "Male", "Female")</f>
        <v>Female</v>
      </c>
      <c r="P8" s="13" t="n">
        <f aca="false">DATEDIF(J8,N8,"y")</f>
        <v>33</v>
      </c>
      <c r="Q8" s="14" t="s">
        <v>51</v>
      </c>
      <c r="R8" s="15" t="n">
        <v>23857</v>
      </c>
      <c r="S8" s="14" t="n">
        <v>69</v>
      </c>
      <c r="T8" s="14" t="str">
        <f aca="false">IF(U8=1, "Male","Female")</f>
        <v>Male</v>
      </c>
      <c r="U8" s="14" t="n">
        <v>1</v>
      </c>
      <c r="V8" s="14" t="n">
        <v>190</v>
      </c>
      <c r="W8" s="15" t="n">
        <v>41018</v>
      </c>
      <c r="X8" s="16" t="n">
        <f aca="false">DATEDIF(R8,W8,"y")</f>
        <v>46</v>
      </c>
      <c r="Y8" s="17" t="s">
        <v>52</v>
      </c>
      <c r="Z8" s="18" t="n">
        <v>21082</v>
      </c>
      <c r="AA8" s="17" t="n">
        <v>66</v>
      </c>
      <c r="AB8" s="17" t="n">
        <v>0</v>
      </c>
      <c r="AC8" s="17" t="n">
        <v>131</v>
      </c>
      <c r="AD8" s="18" t="n">
        <v>41208</v>
      </c>
      <c r="AE8" s="18" t="str">
        <f aca="false">IF(AB8=1, "Male","Female")</f>
        <v>Female</v>
      </c>
      <c r="AF8" s="19" t="n">
        <f aca="false">DATEDIF(Z8,AD8,"y")</f>
        <v>55</v>
      </c>
      <c r="AG8" s="20" t="s">
        <v>53</v>
      </c>
      <c r="AH8" s="21" t="n">
        <v>16939</v>
      </c>
      <c r="AI8" s="20" t="n">
        <v>66</v>
      </c>
      <c r="AJ8" s="20" t="n">
        <v>1</v>
      </c>
      <c r="AK8" s="20" t="n">
        <v>171</v>
      </c>
      <c r="AL8" s="21" t="n">
        <v>41137</v>
      </c>
      <c r="AM8" s="21" t="str">
        <f aca="false">IF(AJ8=1, "Male","Female")</f>
        <v>Male</v>
      </c>
      <c r="AN8" s="22" t="n">
        <f aca="false">DATEDIF(AH8,AL8,"y")</f>
        <v>66</v>
      </c>
      <c r="AO8" s="23" t="s">
        <v>54</v>
      </c>
      <c r="AP8" s="24" t="n">
        <v>13336</v>
      </c>
      <c r="AQ8" s="23" t="n">
        <v>62</v>
      </c>
      <c r="AR8" s="23" t="n">
        <v>0</v>
      </c>
      <c r="AS8" s="23" t="n">
        <v>175</v>
      </c>
      <c r="AT8" s="24" t="n">
        <v>40714</v>
      </c>
      <c r="AU8" s="24" t="str">
        <f aca="false">IF(AR8=1, "Male","Female")</f>
        <v>Female</v>
      </c>
      <c r="AV8" s="25" t="n">
        <f aca="false">DATEDIF(AP8,AT8,"y")</f>
        <v>74</v>
      </c>
      <c r="AW8" s="26" t="s">
        <v>55</v>
      </c>
      <c r="AX8" s="27" t="n">
        <v>9674</v>
      </c>
      <c r="AY8" s="26" t="n">
        <v>65.5</v>
      </c>
      <c r="AZ8" s="26" t="str">
        <f aca="false">IF(BA8=1,"Male","Female")</f>
        <v>Female</v>
      </c>
      <c r="BA8" s="26" t="n">
        <v>0</v>
      </c>
      <c r="BB8" s="26" t="n">
        <v>150</v>
      </c>
      <c r="BC8" s="27" t="n">
        <v>40727</v>
      </c>
      <c r="BD8" s="26" t="n">
        <f aca="false">DATEDIF(AX8,BC8,"y")</f>
        <v>85</v>
      </c>
      <c r="BE8" s="26"/>
      <c r="BF8" s="26" t="s">
        <v>55</v>
      </c>
      <c r="BG8" s="27" t="n">
        <v>9674</v>
      </c>
      <c r="BH8" s="26" t="n">
        <v>65.5</v>
      </c>
      <c r="BI8" s="26" t="n">
        <v>0</v>
      </c>
      <c r="BJ8" s="26" t="n">
        <v>150</v>
      </c>
      <c r="BK8" s="27" t="n">
        <v>40727</v>
      </c>
      <c r="BL8" s="28" t="n">
        <f aca="false">DATEDIF(BG8,BK8,"y")</f>
        <v>85</v>
      </c>
    </row>
    <row r="9" customFormat="false" ht="13.8" hidden="false" customHeight="false" outlineLevel="0" collapsed="false">
      <c r="A9" s="8" t="s">
        <v>56</v>
      </c>
      <c r="B9" s="9" t="n">
        <v>32110</v>
      </c>
      <c r="C9" s="8" t="n">
        <v>70</v>
      </c>
      <c r="D9" s="8" t="n">
        <v>0</v>
      </c>
      <c r="E9" s="8" t="n">
        <v>150</v>
      </c>
      <c r="F9" s="9" t="n">
        <v>41222</v>
      </c>
      <c r="G9" s="9" t="str">
        <f aca="false">IF(D9=0, "Female", "Male")</f>
        <v>Female</v>
      </c>
      <c r="H9" s="10" t="n">
        <f aca="false">DATEDIF(B9,F9,"y")</f>
        <v>24</v>
      </c>
      <c r="I9" s="11" t="s">
        <v>57</v>
      </c>
      <c r="J9" s="12" t="n">
        <v>28893</v>
      </c>
      <c r="K9" s="11" t="n">
        <v>70</v>
      </c>
      <c r="L9" s="11" t="n">
        <v>1</v>
      </c>
      <c r="M9" s="11" t="n">
        <v>185</v>
      </c>
      <c r="N9" s="12" t="n">
        <v>41061</v>
      </c>
      <c r="O9" s="12" t="str">
        <f aca="false">IF(L9=1, "Male", "Female")</f>
        <v>Male</v>
      </c>
      <c r="P9" s="13" t="n">
        <f aca="false">DATEDIF(J9,N9,"y")</f>
        <v>33</v>
      </c>
      <c r="Q9" s="14" t="s">
        <v>58</v>
      </c>
      <c r="R9" s="15" t="n">
        <v>23725</v>
      </c>
      <c r="S9" s="14" t="n">
        <v>47</v>
      </c>
      <c r="T9" s="14" t="str">
        <f aca="false">IF(U9=1, "Male","Female")</f>
        <v>Male</v>
      </c>
      <c r="U9" s="14" t="n">
        <v>1</v>
      </c>
      <c r="V9" s="14" t="n">
        <v>195</v>
      </c>
      <c r="W9" s="15" t="n">
        <v>41109</v>
      </c>
      <c r="X9" s="16" t="n">
        <f aca="false">DATEDIF(R9,W9,"y")</f>
        <v>47</v>
      </c>
      <c r="Y9" s="17" t="s">
        <v>59</v>
      </c>
      <c r="Z9" s="18" t="n">
        <v>19564</v>
      </c>
      <c r="AA9" s="17" t="n">
        <v>68</v>
      </c>
      <c r="AB9" s="17" t="n">
        <v>0</v>
      </c>
      <c r="AC9" s="17" t="n">
        <v>145</v>
      </c>
      <c r="AD9" s="18" t="n">
        <v>40711</v>
      </c>
      <c r="AE9" s="18" t="str">
        <f aca="false">IF(AB9=1, "Male","Female")</f>
        <v>Female</v>
      </c>
      <c r="AF9" s="19" t="n">
        <f aca="false">DATEDIF(Z9,AD9,"y")</f>
        <v>57</v>
      </c>
      <c r="AG9" s="20" t="s">
        <v>60</v>
      </c>
      <c r="AH9" s="21" t="n">
        <v>15753</v>
      </c>
      <c r="AI9" s="20" t="n">
        <v>65</v>
      </c>
      <c r="AJ9" s="20" t="n">
        <v>1</v>
      </c>
      <c r="AK9" s="20" t="n">
        <v>139</v>
      </c>
      <c r="AL9" s="21" t="n">
        <v>40728</v>
      </c>
      <c r="AM9" s="21" t="str">
        <f aca="false">IF(AJ9=1, "Male","Female")</f>
        <v>Male</v>
      </c>
      <c r="AN9" s="22" t="n">
        <f aca="false">DATEDIF(AH9,AL9,"y")</f>
        <v>68</v>
      </c>
      <c r="AO9" s="23" t="s">
        <v>61</v>
      </c>
      <c r="AP9" s="24" t="n">
        <v>13352</v>
      </c>
      <c r="AQ9" s="23" t="n">
        <v>61</v>
      </c>
      <c r="AR9" s="23" t="n">
        <v>0</v>
      </c>
      <c r="AS9" s="23" t="n">
        <v>113</v>
      </c>
      <c r="AT9" s="24" t="n">
        <v>40727</v>
      </c>
      <c r="AU9" s="24" t="str">
        <f aca="false">IF(AR9=1, "Male","Female")</f>
        <v>Female</v>
      </c>
      <c r="AV9" s="25" t="n">
        <f aca="false">DATEDIF(AP9,AT9,"y")</f>
        <v>74</v>
      </c>
      <c r="AW9" s="26" t="s">
        <v>62</v>
      </c>
      <c r="AX9" s="27" t="n">
        <v>8127</v>
      </c>
      <c r="AY9" s="26" t="n">
        <v>66</v>
      </c>
      <c r="AZ9" s="26" t="str">
        <f aca="false">IF(BA9=1,"Male","Female")</f>
        <v>Male</v>
      </c>
      <c r="BA9" s="26" t="n">
        <v>1</v>
      </c>
      <c r="BB9" s="26" t="n">
        <v>172</v>
      </c>
      <c r="BC9" s="27" t="n">
        <v>40718</v>
      </c>
      <c r="BD9" s="26" t="n">
        <f aca="false">DATEDIF(AX9,BC9,"y")</f>
        <v>89</v>
      </c>
      <c r="BE9" s="26"/>
      <c r="BF9" s="26" t="s">
        <v>62</v>
      </c>
      <c r="BG9" s="27" t="n">
        <v>8127</v>
      </c>
      <c r="BH9" s="26" t="n">
        <v>66</v>
      </c>
      <c r="BI9" s="26" t="n">
        <v>1</v>
      </c>
      <c r="BJ9" s="26" t="n">
        <v>172</v>
      </c>
      <c r="BK9" s="27" t="n">
        <v>40718</v>
      </c>
      <c r="BL9" s="28" t="n">
        <f aca="false">DATEDIF(BG9,BK9,"y")</f>
        <v>89</v>
      </c>
    </row>
    <row r="10" customFormat="false" ht="13.8" hidden="false" customHeight="false" outlineLevel="0" collapsed="false">
      <c r="A10" s="8" t="s">
        <v>63</v>
      </c>
      <c r="B10" s="9" t="n">
        <v>31324</v>
      </c>
      <c r="C10" s="8" t="n">
        <v>65</v>
      </c>
      <c r="D10" s="8" t="n">
        <v>0</v>
      </c>
      <c r="E10" s="8" t="n">
        <v>140</v>
      </c>
      <c r="F10" s="9" t="n">
        <v>40708</v>
      </c>
      <c r="G10" s="9" t="str">
        <f aca="false">IF(D10=0, "Female", "Male")</f>
        <v>Female</v>
      </c>
      <c r="H10" s="10" t="n">
        <f aca="false">DATEDIF(B10,F10,"y")</f>
        <v>25</v>
      </c>
      <c r="I10" s="11" t="s">
        <v>64</v>
      </c>
      <c r="J10" s="12" t="n">
        <v>28332</v>
      </c>
      <c r="K10" s="11" t="n">
        <v>72</v>
      </c>
      <c r="L10" s="11" t="n">
        <v>1</v>
      </c>
      <c r="M10" s="11" t="n">
        <v>190</v>
      </c>
      <c r="N10" s="12" t="n">
        <v>41058</v>
      </c>
      <c r="O10" s="12" t="str">
        <f aca="false">IF(L10=1, "Male", "Female")</f>
        <v>Male</v>
      </c>
      <c r="P10" s="13" t="n">
        <f aca="false">DATEDIF(J10,N10,"y")</f>
        <v>34</v>
      </c>
      <c r="Q10" s="14" t="s">
        <v>65</v>
      </c>
      <c r="R10" s="15" t="n">
        <v>22923</v>
      </c>
      <c r="S10" s="14" t="n">
        <v>65</v>
      </c>
      <c r="T10" s="14" t="str">
        <f aca="false">IF(U10=1, "Male","Female")</f>
        <v>Female</v>
      </c>
      <c r="U10" s="14" t="n">
        <v>0</v>
      </c>
      <c r="V10" s="14" t="n">
        <v>122</v>
      </c>
      <c r="W10" s="15" t="n">
        <v>40750</v>
      </c>
      <c r="X10" s="16" t="n">
        <f aca="false">DATEDIF(R10,W10,"y")</f>
        <v>48</v>
      </c>
      <c r="Y10" s="17" t="s">
        <v>66</v>
      </c>
      <c r="Z10" s="18" t="n">
        <v>19605</v>
      </c>
      <c r="AA10" s="17" t="n">
        <v>65</v>
      </c>
      <c r="AB10" s="17" t="n">
        <v>0</v>
      </c>
      <c r="AC10" s="17" t="n">
        <v>130</v>
      </c>
      <c r="AD10" s="18" t="n">
        <v>40721</v>
      </c>
      <c r="AE10" s="18" t="str">
        <f aca="false">IF(AB10=1, "Male","Female")</f>
        <v>Female</v>
      </c>
      <c r="AF10" s="19" t="n">
        <f aca="false">DATEDIF(Z10,AD10,"y")</f>
        <v>57</v>
      </c>
      <c r="AG10" s="20" t="s">
        <v>67</v>
      </c>
      <c r="AH10" s="21" t="n">
        <v>15629</v>
      </c>
      <c r="AI10" s="20" t="n">
        <v>62.25</v>
      </c>
      <c r="AJ10" s="20" t="n">
        <v>0</v>
      </c>
      <c r="AK10" s="20" t="n">
        <v>180</v>
      </c>
      <c r="AL10" s="21" t="n">
        <v>40744</v>
      </c>
      <c r="AM10" s="21" t="str">
        <f aca="false">IF(AJ10=1, "Male","Female")</f>
        <v>Female</v>
      </c>
      <c r="AN10" s="22" t="n">
        <f aca="false">DATEDIF(AH10,AL10,"y")</f>
        <v>68</v>
      </c>
      <c r="AO10" s="23" t="s">
        <v>68</v>
      </c>
      <c r="AP10" s="24" t="n">
        <v>13736</v>
      </c>
      <c r="AQ10" s="23" t="n">
        <v>63</v>
      </c>
      <c r="AR10" s="23" t="n">
        <v>0</v>
      </c>
      <c r="AS10" s="23" t="n">
        <v>116</v>
      </c>
      <c r="AT10" s="24" t="n">
        <v>41228</v>
      </c>
      <c r="AU10" s="24" t="str">
        <f aca="false">IF(AR10=1, "Male","Female")</f>
        <v>Female</v>
      </c>
      <c r="AV10" s="25" t="n">
        <f aca="false">DATEDIF(AP10,AT10,"y")</f>
        <v>75</v>
      </c>
      <c r="AW10" s="26" t="s">
        <v>69</v>
      </c>
      <c r="AX10" s="27" t="n">
        <v>8206</v>
      </c>
      <c r="AY10" s="26" t="n">
        <v>71</v>
      </c>
      <c r="AZ10" s="26" t="str">
        <f aca="false">IF(BA10=1,"Male","Female")</f>
        <v>Male</v>
      </c>
      <c r="BA10" s="26" t="n">
        <v>1</v>
      </c>
      <c r="BB10" s="26" t="n">
        <v>178</v>
      </c>
      <c r="BC10" s="27" t="n">
        <v>41025</v>
      </c>
      <c r="BD10" s="26" t="n">
        <f aca="false">DATEDIF(AX10,BC10,"y")</f>
        <v>89</v>
      </c>
      <c r="BE10" s="26"/>
      <c r="BF10" s="26" t="s">
        <v>69</v>
      </c>
      <c r="BG10" s="27" t="n">
        <v>8206</v>
      </c>
      <c r="BH10" s="26" t="n">
        <v>71</v>
      </c>
      <c r="BI10" s="26" t="n">
        <v>1</v>
      </c>
      <c r="BJ10" s="26" t="n">
        <v>178</v>
      </c>
      <c r="BK10" s="27" t="n">
        <v>41025</v>
      </c>
      <c r="BL10" s="28" t="n">
        <f aca="false">DATEDIF(BG10,BK10,"y")</f>
        <v>89</v>
      </c>
    </row>
    <row r="11" customFormat="false" ht="13.8" hidden="false" customHeight="false" outlineLevel="0" collapsed="false">
      <c r="A11" s="8" t="s">
        <v>70</v>
      </c>
      <c r="B11" s="9" t="n">
        <v>31430</v>
      </c>
      <c r="C11" s="8" t="n">
        <v>65</v>
      </c>
      <c r="D11" s="8" t="n">
        <v>0</v>
      </c>
      <c r="E11" s="8" t="n">
        <v>140</v>
      </c>
      <c r="F11" s="9" t="n">
        <v>41233</v>
      </c>
      <c r="G11" s="9" t="str">
        <f aca="false">IF(D11=0, "Female", "Male")</f>
        <v>Female</v>
      </c>
      <c r="H11" s="10" t="n">
        <f aca="false">DATEDIF(B11,F11,"y")</f>
        <v>26</v>
      </c>
      <c r="I11" s="11" t="s">
        <v>71</v>
      </c>
      <c r="J11" s="12" t="n">
        <v>27733</v>
      </c>
      <c r="K11" s="11" t="n">
        <v>65</v>
      </c>
      <c r="L11" s="11" t="n">
        <v>0</v>
      </c>
      <c r="M11" s="11" t="n">
        <v>210</v>
      </c>
      <c r="N11" s="12" t="n">
        <v>40743</v>
      </c>
      <c r="O11" s="12" t="str">
        <f aca="false">IF(L11=1, "Male", "Female")</f>
        <v>Female</v>
      </c>
      <c r="P11" s="13" t="n">
        <f aca="false">DATEDIF(J11,N11,"y")</f>
        <v>35</v>
      </c>
      <c r="Q11" s="14" t="s">
        <v>72</v>
      </c>
      <c r="R11" s="15" t="n">
        <v>23393</v>
      </c>
      <c r="S11" s="14" t="n">
        <v>67</v>
      </c>
      <c r="T11" s="14" t="str">
        <f aca="false">IF(U11=1, "Male","Female")</f>
        <v>Male</v>
      </c>
      <c r="U11" s="14" t="n">
        <v>1</v>
      </c>
      <c r="V11" s="14" t="n">
        <v>168</v>
      </c>
      <c r="W11" s="15" t="n">
        <v>41019</v>
      </c>
      <c r="X11" s="16" t="n">
        <f aca="false">DATEDIF(R11,W11,"y")</f>
        <v>48</v>
      </c>
      <c r="Y11" s="17" t="s">
        <v>73</v>
      </c>
      <c r="Z11" s="18" t="n">
        <v>19842</v>
      </c>
      <c r="AA11" s="17" t="n">
        <v>66</v>
      </c>
      <c r="AB11" s="17" t="n">
        <v>1</v>
      </c>
      <c r="AC11" s="17" t="n">
        <v>150</v>
      </c>
      <c r="AD11" s="18" t="n">
        <v>40746</v>
      </c>
      <c r="AE11" s="18" t="str">
        <f aca="false">IF(AB11=1, "Male","Female")</f>
        <v>Male</v>
      </c>
      <c r="AF11" s="19" t="n">
        <f aca="false">DATEDIF(Z11,AD11,"y")</f>
        <v>57</v>
      </c>
      <c r="AG11" s="20" t="s">
        <v>74</v>
      </c>
      <c r="AH11" s="21" t="n">
        <v>15254</v>
      </c>
      <c r="AI11" s="20" t="n">
        <v>68</v>
      </c>
      <c r="AJ11" s="20" t="n">
        <v>1</v>
      </c>
      <c r="AK11" s="20" t="n">
        <v>270</v>
      </c>
      <c r="AL11" s="21" t="n">
        <v>40749</v>
      </c>
      <c r="AM11" s="21" t="str">
        <f aca="false">IF(AJ11=1, "Male","Female")</f>
        <v>Male</v>
      </c>
      <c r="AN11" s="22" t="n">
        <f aca="false">DATEDIF(AH11,AL11,"y")</f>
        <v>69</v>
      </c>
      <c r="AO11" s="23" t="s">
        <v>75</v>
      </c>
      <c r="AP11" s="24" t="n">
        <v>12778</v>
      </c>
      <c r="AQ11" s="23" t="n">
        <v>65.5</v>
      </c>
      <c r="AR11" s="23" t="n">
        <v>0</v>
      </c>
      <c r="AS11" s="23" t="n">
        <v>131</v>
      </c>
      <c r="AT11" s="24" t="n">
        <v>40751</v>
      </c>
      <c r="AU11" s="24" t="str">
        <f aca="false">IF(AR11=1, "Male","Female")</f>
        <v>Female</v>
      </c>
      <c r="AV11" s="25" t="n">
        <f aca="false">DATEDIF(AP11,AT11,"y")</f>
        <v>76</v>
      </c>
    </row>
    <row r="12" customFormat="false" ht="13.8" hidden="false" customHeight="false" outlineLevel="0" collapsed="false">
      <c r="A12" s="8" t="s">
        <v>76</v>
      </c>
      <c r="B12" s="9" t="n">
        <v>30364</v>
      </c>
      <c r="C12" s="8" t="n">
        <v>72</v>
      </c>
      <c r="D12" s="8" t="n">
        <v>1</v>
      </c>
      <c r="E12" s="8" t="n">
        <v>175</v>
      </c>
      <c r="F12" s="9" t="n">
        <v>40710</v>
      </c>
      <c r="G12" s="9" t="str">
        <f aca="false">IF(D12=0, "Female", "Male")</f>
        <v>Male</v>
      </c>
      <c r="H12" s="10" t="n">
        <f aca="false">DATEDIF(B12,F12,"y")</f>
        <v>28</v>
      </c>
      <c r="I12" s="11" t="s">
        <v>77</v>
      </c>
      <c r="J12" s="12" t="n">
        <v>27050</v>
      </c>
      <c r="K12" s="11" t="n">
        <v>62</v>
      </c>
      <c r="L12" s="11" t="n">
        <v>0</v>
      </c>
      <c r="M12" s="11" t="n">
        <v>135</v>
      </c>
      <c r="N12" s="12" t="n">
        <v>40710</v>
      </c>
      <c r="O12" s="12" t="str">
        <f aca="false">IF(L12=1, "Male", "Female")</f>
        <v>Female</v>
      </c>
      <c r="P12" s="13" t="n">
        <f aca="false">DATEDIF(J12,N12,"y")</f>
        <v>37</v>
      </c>
      <c r="Q12" s="14" t="s">
        <v>78</v>
      </c>
      <c r="R12" s="15" t="n">
        <v>23131</v>
      </c>
      <c r="S12" s="14" t="n">
        <v>68</v>
      </c>
      <c r="T12" s="14" t="str">
        <f aca="false">IF(U12=1, "Male","Female")</f>
        <v>Female</v>
      </c>
      <c r="U12" s="14" t="n">
        <v>0</v>
      </c>
      <c r="V12" s="14" t="n">
        <v>130</v>
      </c>
      <c r="W12" s="15" t="n">
        <v>41212</v>
      </c>
      <c r="X12" s="16" t="n">
        <f aca="false">DATEDIF(R12,W12,"y")</f>
        <v>49</v>
      </c>
      <c r="Y12" s="17" t="s">
        <v>79</v>
      </c>
      <c r="Z12" s="18" t="n">
        <v>20322</v>
      </c>
      <c r="AA12" s="17" t="n">
        <v>65</v>
      </c>
      <c r="AB12" s="17" t="n">
        <v>0</v>
      </c>
      <c r="AC12" s="17" t="n">
        <v>145</v>
      </c>
      <c r="AD12" s="18" t="n">
        <v>41191</v>
      </c>
      <c r="AE12" s="18" t="str">
        <f aca="false">IF(AB12=1, "Male","Female")</f>
        <v>Female</v>
      </c>
      <c r="AF12" s="19" t="n">
        <f aca="false">DATEDIF(Z12,AD12,"y")</f>
        <v>57</v>
      </c>
      <c r="AG12" s="20" t="s">
        <v>80</v>
      </c>
      <c r="AH12" s="21" t="n">
        <v>15610</v>
      </c>
      <c r="AI12" s="20" t="n">
        <v>63</v>
      </c>
      <c r="AJ12" s="20" t="n">
        <v>0</v>
      </c>
      <c r="AK12" s="20" t="n">
        <v>160</v>
      </c>
      <c r="AL12" s="21" t="n">
        <v>41166</v>
      </c>
      <c r="AM12" s="21" t="str">
        <f aca="false">IF(AJ12=1, "Male","Female")</f>
        <v>Female</v>
      </c>
      <c r="AN12" s="22" t="n">
        <f aca="false">DATEDIF(AH12,AL12,"y")</f>
        <v>69</v>
      </c>
      <c r="AO12" s="23" t="s">
        <v>81</v>
      </c>
      <c r="AP12" s="24" t="n">
        <v>13016</v>
      </c>
      <c r="AQ12" s="23" t="n">
        <v>64</v>
      </c>
      <c r="AR12" s="23" t="n">
        <v>0</v>
      </c>
      <c r="AS12" s="23" t="n">
        <v>132</v>
      </c>
      <c r="AT12" s="24" t="n">
        <v>41176</v>
      </c>
      <c r="AU12" s="24" t="str">
        <f aca="false">IF(AR12=1, "Male","Female")</f>
        <v>Female</v>
      </c>
      <c r="AV12" s="25" t="n">
        <f aca="false">DATEDIF(AP12,AT12,"y")</f>
        <v>77</v>
      </c>
    </row>
    <row r="13" customFormat="false" ht="13.8" hidden="false" customHeight="false" outlineLevel="0" collapsed="false">
      <c r="A13" s="8" t="s">
        <v>82</v>
      </c>
      <c r="B13" s="9" t="n">
        <v>30210</v>
      </c>
      <c r="C13" s="8" t="n">
        <v>73</v>
      </c>
      <c r="D13" s="8" t="n">
        <v>1</v>
      </c>
      <c r="E13" s="8" t="n">
        <v>175</v>
      </c>
      <c r="F13" s="9" t="n">
        <v>40730</v>
      </c>
      <c r="G13" s="9" t="str">
        <f aca="false">IF(D13=0, "Female", "Male")</f>
        <v>Male</v>
      </c>
      <c r="H13" s="10" t="n">
        <f aca="false">DATEDIF(B13,F13,"y")</f>
        <v>28</v>
      </c>
      <c r="I13" s="11" t="s">
        <v>83</v>
      </c>
      <c r="J13" s="12" t="n">
        <v>26931</v>
      </c>
      <c r="K13" s="11" t="n">
        <v>68</v>
      </c>
      <c r="L13" s="11" t="n">
        <v>0</v>
      </c>
      <c r="M13" s="11" t="n">
        <v>156</v>
      </c>
      <c r="N13" s="12" t="n">
        <v>40744</v>
      </c>
      <c r="O13" s="12" t="str">
        <f aca="false">IF(L13=1, "Male", "Female")</f>
        <v>Female</v>
      </c>
      <c r="P13" s="13" t="n">
        <f aca="false">DATEDIF(J13,N13,"y")</f>
        <v>37</v>
      </c>
      <c r="Y13" s="17" t="s">
        <v>84</v>
      </c>
      <c r="Z13" s="18" t="n">
        <v>19686</v>
      </c>
      <c r="AA13" s="17" t="n">
        <v>62</v>
      </c>
      <c r="AB13" s="17" t="n">
        <v>0</v>
      </c>
      <c r="AC13" s="17" t="n">
        <v>117</v>
      </c>
      <c r="AD13" s="18" t="n">
        <v>41225</v>
      </c>
      <c r="AE13" s="18" t="str">
        <f aca="false">IF(AB13=1, "Male","Female")</f>
        <v>Female</v>
      </c>
      <c r="AF13" s="19" t="n">
        <f aca="false">DATEDIF(Z13,AD13,"y")</f>
        <v>58</v>
      </c>
      <c r="AG13" s="20" t="s">
        <v>85</v>
      </c>
      <c r="AH13" s="21" t="n">
        <v>15674</v>
      </c>
      <c r="AI13" s="20" t="n">
        <v>64</v>
      </c>
      <c r="AJ13" s="20" t="n">
        <v>0</v>
      </c>
      <c r="AK13" s="20" t="n">
        <v>100</v>
      </c>
      <c r="AL13" s="21" t="n">
        <v>41179</v>
      </c>
      <c r="AM13" s="21" t="str">
        <f aca="false">IF(AJ13=1, "Male","Female")</f>
        <v>Female</v>
      </c>
      <c r="AN13" s="22" t="n">
        <f aca="false">DATEDIF(AH13,AL13,"y")</f>
        <v>69</v>
      </c>
      <c r="AO13" s="23" t="s">
        <v>86</v>
      </c>
      <c r="AP13" s="24" t="n">
        <v>12498</v>
      </c>
      <c r="AQ13" s="23" t="n">
        <v>72</v>
      </c>
      <c r="AR13" s="23" t="n">
        <v>1</v>
      </c>
      <c r="AS13" s="23" t="n">
        <v>180</v>
      </c>
      <c r="AT13" s="24" t="n">
        <v>41177</v>
      </c>
      <c r="AU13" s="24" t="str">
        <f aca="false">IF(AR13=1, "Male","Female")</f>
        <v>Male</v>
      </c>
      <c r="AV13" s="25" t="n">
        <f aca="false">DATEDIF(AP13,AT13,"y")</f>
        <v>78</v>
      </c>
    </row>
    <row r="14" customFormat="false" ht="13.8" hidden="false" customHeight="false" outlineLevel="0" collapsed="false">
      <c r="A14" s="8" t="s">
        <v>87</v>
      </c>
      <c r="B14" s="9" t="n">
        <v>30227</v>
      </c>
      <c r="C14" s="8" t="n">
        <v>63</v>
      </c>
      <c r="D14" s="8" t="n">
        <v>0</v>
      </c>
      <c r="E14" s="8" t="n">
        <v>130</v>
      </c>
      <c r="F14" s="9" t="n">
        <v>40745</v>
      </c>
      <c r="G14" s="9" t="str">
        <f aca="false">IF(D14=0, "Female", "Male")</f>
        <v>Female</v>
      </c>
      <c r="H14" s="10" t="n">
        <f aca="false">DATEDIF(B14,F14,"y")</f>
        <v>28</v>
      </c>
      <c r="I14" s="11" t="s">
        <v>88</v>
      </c>
      <c r="J14" s="12" t="n">
        <v>26728</v>
      </c>
      <c r="K14" s="11" t="n">
        <v>69</v>
      </c>
      <c r="L14" s="11" t="n">
        <v>1</v>
      </c>
      <c r="M14" s="11" t="n">
        <v>215</v>
      </c>
      <c r="N14" s="12" t="n">
        <v>40714</v>
      </c>
      <c r="O14" s="12" t="str">
        <f aca="false">IF(L14=1, "Male", "Female")</f>
        <v>Male</v>
      </c>
      <c r="P14" s="13" t="n">
        <f aca="false">DATEDIF(J14,N14,"y")</f>
        <v>38</v>
      </c>
    </row>
    <row r="15" customFormat="false" ht="13.8" hidden="false" customHeight="false" outlineLevel="0" collapsed="false">
      <c r="A15" s="8" t="s">
        <v>89</v>
      </c>
      <c r="B15" s="9" t="n">
        <v>30638</v>
      </c>
      <c r="C15" s="8" t="n">
        <v>76</v>
      </c>
      <c r="D15" s="8" t="n">
        <v>1</v>
      </c>
      <c r="E15" s="8" t="n">
        <v>165</v>
      </c>
      <c r="F15" s="9" t="n">
        <v>41005</v>
      </c>
      <c r="G15" s="9" t="str">
        <f aca="false">IF(D15=0, "Female", "Male")</f>
        <v>Male</v>
      </c>
      <c r="H15" s="10" t="n">
        <f aca="false">DATEDIF(B15,F15,"y")</f>
        <v>28</v>
      </c>
      <c r="I15" s="11" t="s">
        <v>90</v>
      </c>
      <c r="J15" s="12" t="n">
        <v>26553</v>
      </c>
      <c r="K15" s="11" t="n">
        <v>67</v>
      </c>
      <c r="L15" s="11" t="n">
        <v>0</v>
      </c>
      <c r="M15" s="11" t="n">
        <v>155</v>
      </c>
      <c r="N15" s="12" t="n">
        <v>40743</v>
      </c>
      <c r="O15" s="12" t="str">
        <f aca="false">IF(L15=1, "Male", "Female")</f>
        <v>Female</v>
      </c>
      <c r="P15" s="13" t="n">
        <f aca="false">DATEDIF(J15,N15,"y")</f>
        <v>38</v>
      </c>
    </row>
    <row r="16" customFormat="false" ht="13.8" hidden="false" customHeight="false" outlineLevel="0" collapsed="false">
      <c r="I16" s="11" t="s">
        <v>91</v>
      </c>
      <c r="J16" s="12" t="n">
        <v>26435</v>
      </c>
      <c r="K16" s="11" t="n">
        <v>72</v>
      </c>
      <c r="L16" s="11" t="n">
        <v>1</v>
      </c>
      <c r="M16" s="11" t="n">
        <v>170</v>
      </c>
      <c r="N16" s="12" t="n">
        <v>40723</v>
      </c>
      <c r="O16" s="12" t="str">
        <f aca="false">IF(L16=1, "Male", "Female")</f>
        <v>Male</v>
      </c>
      <c r="P16" s="13" t="n">
        <f aca="false">DATEDIF(J16,N16,"y")</f>
        <v>39</v>
      </c>
    </row>
    <row r="17" customFormat="false" ht="13.8" hidden="false" customHeight="false" outlineLevel="0" collapsed="false">
      <c r="I17" s="11" t="s">
        <v>92</v>
      </c>
      <c r="J17" s="12" t="n">
        <v>26905</v>
      </c>
      <c r="K17" s="11" t="n">
        <v>39</v>
      </c>
      <c r="L17" s="11" t="n">
        <v>1</v>
      </c>
      <c r="M17" s="11" t="n">
        <v>160</v>
      </c>
      <c r="N17" s="12" t="n">
        <v>41150</v>
      </c>
      <c r="O17" s="12" t="str">
        <f aca="false">IF(L17=1, "Male", "Female")</f>
        <v>Male</v>
      </c>
      <c r="P17" s="13" t="n">
        <f aca="false">DATEDIF(J17,N17,"y")</f>
        <v>39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24"/>
  <sheetViews>
    <sheetView windowProtection="false"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N2" activeCellId="0" sqref="N2"/>
    </sheetView>
  </sheetViews>
  <sheetFormatPr defaultRowHeight="15"/>
  <cols>
    <col collapsed="false" hidden="true" max="6" min="1" style="0" width="0"/>
    <col collapsed="false" hidden="false" max="7" min="7" style="0" width="7.56632653061225"/>
    <col collapsed="false" hidden="false" max="8" min="8" style="1" width="2.99489795918367"/>
    <col collapsed="false" hidden="false" max="9" min="9" style="0" width="5.42857142857143"/>
    <col collapsed="false" hidden="false" max="14" min="10" style="0" width="9.14285714285714"/>
    <col collapsed="false" hidden="false" max="15" min="15" style="0" width="7.56632653061225"/>
    <col collapsed="false" hidden="false" max="16" min="16" style="1" width="2.99489795918367"/>
    <col collapsed="false" hidden="false" max="17" min="17" style="0" width="5.42857142857143"/>
    <col collapsed="false" hidden="false" max="19" min="18" style="0" width="9.14285714285714"/>
    <col collapsed="false" hidden="false" max="20" min="20" style="0" width="7.56632653061225"/>
    <col collapsed="false" hidden="false" max="21" min="21" style="0" width="2"/>
    <col collapsed="false" hidden="false" max="22" min="22" style="0" width="3.99489795918367"/>
    <col collapsed="false" hidden="false" max="23" min="23" style="0" width="10.7091836734694"/>
    <col collapsed="false" hidden="false" max="24" min="24" style="1" width="2.99489795918367"/>
    <col collapsed="false" hidden="false" max="25" min="25" style="0" width="5.42857142857143"/>
    <col collapsed="false" hidden="false" max="30" min="26" style="0" width="9.14285714285714"/>
    <col collapsed="false" hidden="false" max="31" min="31" style="0" width="7.56632653061225"/>
    <col collapsed="false" hidden="false" max="32" min="32" style="1" width="2.99489795918367"/>
    <col collapsed="false" hidden="false" max="33" min="33" style="0" width="5.42857142857143"/>
    <col collapsed="false" hidden="false" max="38" min="34" style="0" width="9.14285714285714"/>
    <col collapsed="false" hidden="false" max="39" min="39" style="0" width="8.6734693877551"/>
    <col collapsed="false" hidden="false" max="40" min="40" style="1" width="2.99489795918367"/>
    <col collapsed="false" hidden="false" max="41" min="41" style="0" width="5.42857142857143"/>
    <col collapsed="false" hidden="false" max="46" min="42" style="0" width="9.14285714285714"/>
    <col collapsed="false" hidden="false" max="47" min="47" style="0" width="7.56632653061225"/>
    <col collapsed="false" hidden="false" max="48" min="48" style="1" width="2.99489795918367"/>
    <col collapsed="false" hidden="false" max="49" min="49" style="0" width="5.42857142857143"/>
    <col collapsed="false" hidden="false" max="51" min="50" style="0" width="9.14285714285714"/>
    <col collapsed="false" hidden="false" max="52" min="52" style="0" width="8.6734693877551"/>
    <col collapsed="false" hidden="false" max="63" min="53" style="0" width="9.14285714285714"/>
    <col collapsed="false" hidden="false" max="64" min="64" style="1" width="2.99489795918367"/>
    <col collapsed="false" hidden="false" max="1025" min="65" style="0" width="8.6734693877551"/>
  </cols>
  <sheetData>
    <row r="1" customFormat="false" ht="15" hidden="false" customHeight="false" outlineLevel="0" collapsed="false">
      <c r="A1" s="2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4"/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5"/>
      <c r="Q1" s="3" t="s">
        <v>2</v>
      </c>
      <c r="R1" s="3" t="s">
        <v>2</v>
      </c>
      <c r="S1" s="3" t="s">
        <v>2</v>
      </c>
      <c r="T1" s="3" t="s">
        <v>2</v>
      </c>
      <c r="U1" s="3"/>
      <c r="V1" s="3"/>
      <c r="W1" s="3"/>
      <c r="X1" s="6"/>
      <c r="Y1" s="3" t="s">
        <v>3</v>
      </c>
      <c r="Z1" s="3"/>
      <c r="AA1" s="3"/>
      <c r="AB1" s="3"/>
      <c r="AC1" s="3"/>
      <c r="AD1" s="3"/>
      <c r="AE1" s="3" t="s">
        <v>3</v>
      </c>
      <c r="AF1" s="6"/>
      <c r="AG1" s="3" t="s">
        <v>4</v>
      </c>
      <c r="AH1" s="3"/>
      <c r="AI1" s="3"/>
      <c r="AJ1" s="3"/>
      <c r="AK1" s="3"/>
      <c r="AL1" s="3"/>
      <c r="AM1" s="3" t="s">
        <v>4</v>
      </c>
      <c r="AN1" s="6"/>
      <c r="AO1" s="3" t="s">
        <v>5</v>
      </c>
      <c r="AP1" s="3"/>
      <c r="AQ1" s="3"/>
      <c r="AR1" s="3"/>
      <c r="AS1" s="3"/>
      <c r="AT1" s="3"/>
      <c r="AU1" s="3" t="s">
        <v>5</v>
      </c>
      <c r="AV1" s="6"/>
      <c r="AW1" s="3" t="s">
        <v>6</v>
      </c>
      <c r="AX1" s="3"/>
      <c r="AY1" s="3"/>
      <c r="AZ1" s="3" t="s">
        <v>6</v>
      </c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4"/>
    </row>
    <row r="2" customFormat="false" ht="15" hidden="false" customHeight="false" outlineLevel="0" collapsed="false">
      <c r="A2" s="8" t="s">
        <v>7</v>
      </c>
      <c r="B2" s="9" t="n">
        <v>32745</v>
      </c>
      <c r="C2" s="8" t="n">
        <v>73</v>
      </c>
      <c r="D2" s="8" t="n">
        <v>1</v>
      </c>
      <c r="E2" s="8" t="n">
        <v>175</v>
      </c>
      <c r="F2" s="9" t="n">
        <v>40714</v>
      </c>
      <c r="G2" s="9" t="str">
        <f aca="false">IF(D2=0, "Female", "Male")</f>
        <v>Male</v>
      </c>
      <c r="H2" s="10" t="n">
        <f aca="false">DATEDIF(B2,F2,"y")</f>
        <v>21</v>
      </c>
      <c r="I2" s="11" t="s">
        <v>8</v>
      </c>
      <c r="J2" s="12" t="n">
        <v>29555</v>
      </c>
      <c r="K2" s="11" t="n">
        <v>66</v>
      </c>
      <c r="L2" s="11" t="n">
        <v>0</v>
      </c>
      <c r="M2" s="11" t="n">
        <v>125</v>
      </c>
      <c r="N2" s="12" t="n">
        <v>40724</v>
      </c>
      <c r="O2" s="12" t="str">
        <f aca="false">IF(L2=1, "Male", "Female")</f>
        <v>Female</v>
      </c>
      <c r="P2" s="13" t="n">
        <f aca="false">DATEDIF(J2,N2,"y")</f>
        <v>30</v>
      </c>
      <c r="Q2" s="14" t="s">
        <v>9</v>
      </c>
      <c r="R2" s="15" t="n">
        <v>25778</v>
      </c>
      <c r="S2" s="14" t="n">
        <v>71</v>
      </c>
      <c r="T2" s="14" t="str">
        <f aca="false">T3</f>
        <v>Female</v>
      </c>
      <c r="U2" s="14" t="n">
        <v>1</v>
      </c>
      <c r="V2" s="14" t="n">
        <v>235</v>
      </c>
      <c r="W2" s="15" t="n">
        <v>40715</v>
      </c>
      <c r="X2" s="16" t="n">
        <f aca="false">DATEDIF(R2,W2,"y")</f>
        <v>40</v>
      </c>
      <c r="Y2" s="17" t="s">
        <v>10</v>
      </c>
      <c r="Z2" s="18" t="n">
        <v>22034</v>
      </c>
      <c r="AA2" s="17" t="n">
        <v>73</v>
      </c>
      <c r="AB2" s="17" t="n">
        <v>1</v>
      </c>
      <c r="AC2" s="17" t="n">
        <v>195</v>
      </c>
      <c r="AD2" s="18" t="n">
        <v>41018</v>
      </c>
      <c r="AE2" s="18" t="str">
        <f aca="false">IF(AB2=1, "Male","Female")</f>
        <v>Male</v>
      </c>
      <c r="AF2" s="19" t="n">
        <f aca="false">DATEDIF(Z2,AD2,"y")</f>
        <v>51</v>
      </c>
      <c r="AG2" s="20" t="s">
        <v>93</v>
      </c>
      <c r="AH2" s="21" t="n">
        <v>17536</v>
      </c>
      <c r="AI2" s="20" t="n">
        <v>62</v>
      </c>
      <c r="AJ2" s="20" t="n">
        <v>0</v>
      </c>
      <c r="AK2" s="20" t="n">
        <v>141</v>
      </c>
      <c r="AL2" s="21" t="n">
        <v>39863</v>
      </c>
      <c r="AM2" s="21" t="str">
        <f aca="false">IF(AJ2=1, "Male","Female")</f>
        <v>Female</v>
      </c>
      <c r="AN2" s="22" t="n">
        <f aca="false">DATEDIF(AH2,AL2,"y")</f>
        <v>61</v>
      </c>
      <c r="AO2" s="23" t="s">
        <v>94</v>
      </c>
      <c r="AP2" s="24" t="n">
        <v>14626</v>
      </c>
      <c r="AQ2" s="23" t="n">
        <v>69</v>
      </c>
      <c r="AR2" s="23" t="n">
        <v>1</v>
      </c>
      <c r="AS2" s="23" t="n">
        <v>194</v>
      </c>
      <c r="AT2" s="24" t="n">
        <v>40277</v>
      </c>
      <c r="AU2" s="24" t="str">
        <f aca="false">IF(AR2=1, "Male","Female")</f>
        <v>Male</v>
      </c>
      <c r="AV2" s="25" t="n">
        <f aca="false">DATEDIF(AP2,AT2,"y")</f>
        <v>70</v>
      </c>
      <c r="AW2" s="26" t="s">
        <v>13</v>
      </c>
      <c r="AX2" s="27" t="n">
        <v>11530</v>
      </c>
      <c r="AY2" s="26" t="n">
        <v>80</v>
      </c>
      <c r="AZ2" s="26" t="str">
        <f aca="false">IF(BA2=1,"Male","Female")</f>
        <v>Male</v>
      </c>
      <c r="BA2" s="26" t="n">
        <v>1</v>
      </c>
      <c r="BB2" s="26" t="n">
        <v>155</v>
      </c>
      <c r="BC2" s="27" t="n">
        <v>41109</v>
      </c>
      <c r="BD2" s="26" t="n">
        <f aca="false">DATEDIF(AX2,BC2,"y")</f>
        <v>80</v>
      </c>
      <c r="BE2" s="26"/>
      <c r="BF2" s="26" t="s">
        <v>13</v>
      </c>
      <c r="BG2" s="27" t="n">
        <v>11530</v>
      </c>
      <c r="BH2" s="26" t="n">
        <v>80</v>
      </c>
      <c r="BI2" s="26" t="n">
        <v>1</v>
      </c>
      <c r="BJ2" s="26" t="n">
        <v>155</v>
      </c>
      <c r="BK2" s="27" t="n">
        <v>41109</v>
      </c>
      <c r="BL2" s="28" t="n">
        <f aca="false">DATEDIF(BG2,BK2,"y")</f>
        <v>80</v>
      </c>
    </row>
    <row r="3" customFormat="false" ht="15" hidden="false" customHeight="false" outlineLevel="0" collapsed="false">
      <c r="A3" s="8" t="s">
        <v>14</v>
      </c>
      <c r="B3" s="9" t="n">
        <v>32526</v>
      </c>
      <c r="C3" s="8" t="n">
        <v>68</v>
      </c>
      <c r="D3" s="8" t="n">
        <v>1</v>
      </c>
      <c r="E3" s="8" t="n">
        <v>160</v>
      </c>
      <c r="F3" s="9" t="n">
        <v>40725</v>
      </c>
      <c r="G3" s="9" t="str">
        <f aca="false">IF(D3=0, "Female", "Male")</f>
        <v>Male</v>
      </c>
      <c r="H3" s="10" t="n">
        <f aca="false">DATEDIF(B3,F3,"y")</f>
        <v>22</v>
      </c>
      <c r="I3" s="11" t="s">
        <v>15</v>
      </c>
      <c r="J3" s="12" t="n">
        <v>30103</v>
      </c>
      <c r="K3" s="11" t="n">
        <v>78</v>
      </c>
      <c r="L3" s="11" t="n">
        <v>1</v>
      </c>
      <c r="M3" s="11" t="n">
        <v>167</v>
      </c>
      <c r="N3" s="12" t="n">
        <v>41213</v>
      </c>
      <c r="O3" s="12" t="str">
        <f aca="false">IF(L3=1, "Male", "Female")</f>
        <v>Male</v>
      </c>
      <c r="P3" s="13" t="n">
        <f aca="false">DATEDIF(J3,N3,"y")</f>
        <v>30</v>
      </c>
      <c r="Q3" s="14" t="s">
        <v>16</v>
      </c>
      <c r="R3" s="15" t="n">
        <v>25998</v>
      </c>
      <c r="S3" s="14" t="n">
        <v>62</v>
      </c>
      <c r="T3" s="14" t="str">
        <f aca="false">IF(U3=1, "Male","Female")</f>
        <v>Female</v>
      </c>
      <c r="U3" s="14" t="n">
        <v>0</v>
      </c>
      <c r="V3" s="14" t="n">
        <v>128</v>
      </c>
      <c r="W3" s="15" t="n">
        <v>40745</v>
      </c>
      <c r="X3" s="16" t="n">
        <f aca="false">DATEDIF(R3,W3,"y")</f>
        <v>40</v>
      </c>
      <c r="Y3" s="17" t="s">
        <v>95</v>
      </c>
      <c r="Z3" s="18" t="n">
        <v>20818</v>
      </c>
      <c r="AA3" s="17" t="n">
        <v>67</v>
      </c>
      <c r="AB3" s="17" t="n">
        <v>1</v>
      </c>
      <c r="AC3" s="17"/>
      <c r="AD3" s="18" t="n">
        <v>40115</v>
      </c>
      <c r="AE3" s="18" t="str">
        <f aca="false">IF(AB3=1, "Male","Female")</f>
        <v>Male</v>
      </c>
      <c r="AF3" s="19" t="n">
        <f aca="false">DATEDIF(Z3,AD3,"y")</f>
        <v>52</v>
      </c>
      <c r="AG3" s="20" t="s">
        <v>11</v>
      </c>
      <c r="AH3" s="21" t="n">
        <v>18081</v>
      </c>
      <c r="AI3" s="20" t="n">
        <v>66.5</v>
      </c>
      <c r="AJ3" s="20" t="n">
        <v>0</v>
      </c>
      <c r="AK3" s="20" t="n">
        <v>180</v>
      </c>
      <c r="AL3" s="21" t="n">
        <v>40721</v>
      </c>
      <c r="AM3" s="21" t="str">
        <f aca="false">IF(AJ3=1, "Male","Female")</f>
        <v>Female</v>
      </c>
      <c r="AN3" s="22" t="n">
        <f aca="false">DATEDIF(AH3,AL3,"y")</f>
        <v>61</v>
      </c>
      <c r="AO3" s="23" t="s">
        <v>12</v>
      </c>
      <c r="AP3" s="24" t="n">
        <v>14971</v>
      </c>
      <c r="AQ3" s="23" t="n">
        <v>63</v>
      </c>
      <c r="AR3" s="23" t="n">
        <v>0</v>
      </c>
      <c r="AS3" s="23" t="n">
        <v>115</v>
      </c>
      <c r="AT3" s="24" t="n">
        <v>40752</v>
      </c>
      <c r="AU3" s="24" t="str">
        <f aca="false">IF(AR3=1, "Male","Female")</f>
        <v>Female</v>
      </c>
      <c r="AV3" s="25" t="n">
        <f aca="false">DATEDIF(AP3,AT3,"y")</f>
        <v>70</v>
      </c>
      <c r="AW3" s="26" t="s">
        <v>20</v>
      </c>
      <c r="AX3" s="27" t="n">
        <v>11866</v>
      </c>
      <c r="AY3" s="26" t="n">
        <v>62</v>
      </c>
      <c r="AZ3" s="26" t="str">
        <f aca="false">IF(BA3=1,"Male","Female")</f>
        <v>Female</v>
      </c>
      <c r="BA3" s="26" t="n">
        <v>0</v>
      </c>
      <c r="BB3" s="26" t="n">
        <v>122</v>
      </c>
      <c r="BC3" s="27" t="n">
        <v>41220</v>
      </c>
      <c r="BD3" s="26" t="n">
        <f aca="false">DATEDIF(AX3,BC3,"y")</f>
        <v>80</v>
      </c>
      <c r="BE3" s="26"/>
      <c r="BF3" s="26" t="s">
        <v>20</v>
      </c>
      <c r="BG3" s="27" t="n">
        <v>11866</v>
      </c>
      <c r="BH3" s="26" t="n">
        <v>62</v>
      </c>
      <c r="BI3" s="26" t="n">
        <v>0</v>
      </c>
      <c r="BJ3" s="26" t="n">
        <v>122</v>
      </c>
      <c r="BK3" s="27" t="n">
        <v>41220</v>
      </c>
      <c r="BL3" s="28" t="n">
        <f aca="false">DATEDIF(BG3,BK3,"y")</f>
        <v>80</v>
      </c>
    </row>
    <row r="4" customFormat="false" ht="15" hidden="false" customHeight="false" outlineLevel="0" collapsed="false">
      <c r="A4" s="8" t="s">
        <v>21</v>
      </c>
      <c r="B4" s="9" t="n">
        <v>33036</v>
      </c>
      <c r="C4" s="8" t="n">
        <v>72</v>
      </c>
      <c r="D4" s="8" t="n">
        <v>1</v>
      </c>
      <c r="E4" s="8" t="n">
        <v>165</v>
      </c>
      <c r="F4" s="9" t="n">
        <v>41218</v>
      </c>
      <c r="G4" s="9" t="str">
        <f aca="false">IF(D4=0, "Female", "Male")</f>
        <v>Male</v>
      </c>
      <c r="H4" s="10" t="n">
        <f aca="false">DATEDIF(B4,F4,"y")</f>
        <v>22</v>
      </c>
      <c r="I4" s="11" t="s">
        <v>22</v>
      </c>
      <c r="J4" s="12" t="n">
        <v>29399</v>
      </c>
      <c r="K4" s="11" t="n">
        <v>67</v>
      </c>
      <c r="L4" s="11" t="n">
        <v>0</v>
      </c>
      <c r="M4" s="11" t="n">
        <v>135</v>
      </c>
      <c r="N4" s="12" t="n">
        <v>40729</v>
      </c>
      <c r="O4" s="12" t="str">
        <f aca="false">IF(L4=1, "Male", "Female")</f>
        <v>Female</v>
      </c>
      <c r="P4" s="13" t="n">
        <f aca="false">DATEDIF(J4,N4,"y")</f>
        <v>31</v>
      </c>
      <c r="Q4" s="14" t="s">
        <v>23</v>
      </c>
      <c r="R4" s="15" t="n">
        <v>25418</v>
      </c>
      <c r="S4" s="14" t="n">
        <v>67</v>
      </c>
      <c r="T4" s="14" t="str">
        <f aca="false">IF(U4=1, "Male","Female")</f>
        <v>Female</v>
      </c>
      <c r="U4" s="14" t="n">
        <v>0</v>
      </c>
      <c r="V4" s="14" t="n">
        <v>138</v>
      </c>
      <c r="W4" s="15" t="n">
        <v>40731</v>
      </c>
      <c r="X4" s="16" t="n">
        <f aca="false">DATEDIF(R4,W4,"y")</f>
        <v>41</v>
      </c>
      <c r="Y4" s="17" t="s">
        <v>17</v>
      </c>
      <c r="Z4" s="18" t="n">
        <v>22155</v>
      </c>
      <c r="AA4" s="17" t="n">
        <v>72</v>
      </c>
      <c r="AB4" s="17" t="n">
        <v>1</v>
      </c>
      <c r="AC4" s="17" t="n">
        <v>160</v>
      </c>
      <c r="AD4" s="18" t="n">
        <v>41197</v>
      </c>
      <c r="AE4" s="18" t="str">
        <f aca="false">IF(AB4=1, "Male","Female")</f>
        <v>Male</v>
      </c>
      <c r="AF4" s="19" t="n">
        <f aca="false">DATEDIF(Z4,AD4,"y")</f>
        <v>52</v>
      </c>
      <c r="AG4" s="20" t="s">
        <v>96</v>
      </c>
      <c r="AH4" s="21" t="n">
        <v>17178</v>
      </c>
      <c r="AI4" s="20" t="n">
        <v>68</v>
      </c>
      <c r="AJ4" s="20" t="n">
        <v>0</v>
      </c>
      <c r="AK4" s="20" t="n">
        <v>134.5</v>
      </c>
      <c r="AL4" s="21" t="n">
        <v>40115</v>
      </c>
      <c r="AM4" s="21" t="str">
        <f aca="false">IF(AJ4=1, "Male","Female")</f>
        <v>Female</v>
      </c>
      <c r="AN4" s="22" t="n">
        <f aca="false">DATEDIF(AH4,AL4,"y")</f>
        <v>62</v>
      </c>
      <c r="AO4" s="23" t="s">
        <v>19</v>
      </c>
      <c r="AP4" s="24" t="n">
        <v>15475</v>
      </c>
      <c r="AQ4" s="23" t="n">
        <v>70</v>
      </c>
      <c r="AR4" s="23" t="n">
        <v>0</v>
      </c>
      <c r="AS4" s="23" t="n">
        <v>130</v>
      </c>
      <c r="AT4" s="24" t="n">
        <v>41159</v>
      </c>
      <c r="AU4" s="24" t="str">
        <f aca="false">IF(AR4=1, "Male","Female")</f>
        <v>Female</v>
      </c>
      <c r="AV4" s="25" t="n">
        <f aca="false">DATEDIF(AP4,AT4,"y")</f>
        <v>70</v>
      </c>
      <c r="AW4" s="26" t="s">
        <v>27</v>
      </c>
      <c r="AX4" s="27" t="n">
        <v>10848</v>
      </c>
      <c r="AY4" s="26" t="n">
        <v>66</v>
      </c>
      <c r="AZ4" s="26" t="str">
        <f aca="false">IF(BA4=1,"Male","Female")</f>
        <v>Male</v>
      </c>
      <c r="BA4" s="26" t="n">
        <v>1</v>
      </c>
      <c r="BB4" s="26" t="n">
        <v>171</v>
      </c>
      <c r="BC4" s="27" t="n">
        <v>40746</v>
      </c>
      <c r="BD4" s="26" t="n">
        <f aca="false">DATEDIF(AX4,BC4,"y")</f>
        <v>81</v>
      </c>
      <c r="BE4" s="26"/>
      <c r="BF4" s="26" t="s">
        <v>27</v>
      </c>
      <c r="BG4" s="27" t="n">
        <v>10848</v>
      </c>
      <c r="BH4" s="26" t="n">
        <v>66</v>
      </c>
      <c r="BI4" s="26" t="n">
        <v>1</v>
      </c>
      <c r="BJ4" s="26" t="n">
        <v>171</v>
      </c>
      <c r="BK4" s="27" t="n">
        <v>40746</v>
      </c>
      <c r="BL4" s="28" t="n">
        <f aca="false">DATEDIF(BG4,BK4,"y")</f>
        <v>81</v>
      </c>
    </row>
    <row r="5" customFormat="false" ht="15" hidden="false" customHeight="false" outlineLevel="0" collapsed="false">
      <c r="A5" s="8" t="s">
        <v>28</v>
      </c>
      <c r="B5" s="9" t="n">
        <v>31957</v>
      </c>
      <c r="C5" s="8" t="n">
        <v>64</v>
      </c>
      <c r="D5" s="8" t="n">
        <v>0</v>
      </c>
      <c r="E5" s="8" t="n">
        <v>140</v>
      </c>
      <c r="F5" s="9" t="n">
        <v>40715</v>
      </c>
      <c r="G5" s="9" t="str">
        <f aca="false">IF(D5=0, "Female", "Male")</f>
        <v>Female</v>
      </c>
      <c r="H5" s="10" t="n">
        <f aca="false">DATEDIF(B5,F5,"y")</f>
        <v>23</v>
      </c>
      <c r="I5" s="11" t="s">
        <v>29</v>
      </c>
      <c r="J5" s="12" t="n">
        <v>29167</v>
      </c>
      <c r="K5" s="11" t="n">
        <v>62</v>
      </c>
      <c r="L5" s="11" t="n">
        <v>0</v>
      </c>
      <c r="M5" s="11" t="n">
        <v>120</v>
      </c>
      <c r="N5" s="12" t="n">
        <v>40744</v>
      </c>
      <c r="O5" s="12" t="str">
        <f aca="false">IF(L5=1, "Male", "Female")</f>
        <v>Female</v>
      </c>
      <c r="P5" s="13" t="n">
        <f aca="false">DATEDIF(J5,N5,"y")</f>
        <v>31</v>
      </c>
      <c r="Q5" s="14" t="s">
        <v>30</v>
      </c>
      <c r="R5" s="15" t="n">
        <v>24280</v>
      </c>
      <c r="S5" s="14" t="n">
        <v>65</v>
      </c>
      <c r="T5" s="14" t="str">
        <f aca="false">IF(U5=1, "Male","Female")</f>
        <v>Female</v>
      </c>
      <c r="U5" s="14" t="n">
        <v>0</v>
      </c>
      <c r="V5" s="14" t="n">
        <v>135</v>
      </c>
      <c r="W5" s="15" t="n">
        <v>40708</v>
      </c>
      <c r="X5" s="16" t="n">
        <f aca="false">DATEDIF(R5,W5,"y")</f>
        <v>44</v>
      </c>
      <c r="Y5" s="17" t="s">
        <v>24</v>
      </c>
      <c r="Z5" s="18" t="n">
        <v>22034</v>
      </c>
      <c r="AA5" s="17" t="n">
        <v>70</v>
      </c>
      <c r="AB5" s="17" t="n">
        <v>0</v>
      </c>
      <c r="AC5" s="17" t="n">
        <v>148</v>
      </c>
      <c r="AD5" s="18" t="n">
        <v>41207</v>
      </c>
      <c r="AE5" s="18" t="str">
        <f aca="false">IF(AB5=1, "Male","Female")</f>
        <v>Female</v>
      </c>
      <c r="AF5" s="19" t="n">
        <f aca="false">DATEDIF(Z5,AD5,"y")</f>
        <v>52</v>
      </c>
      <c r="AG5" s="20" t="s">
        <v>97</v>
      </c>
      <c r="AH5" s="21" t="n">
        <v>17150</v>
      </c>
      <c r="AI5" s="20" t="n">
        <v>63</v>
      </c>
      <c r="AJ5" s="20" t="n">
        <v>0</v>
      </c>
      <c r="AK5" s="20" t="n">
        <v>148</v>
      </c>
      <c r="AL5" s="21" t="n">
        <v>39866</v>
      </c>
      <c r="AM5" s="21" t="str">
        <f aca="false">IF(AJ5=1, "Male","Female")</f>
        <v>Female</v>
      </c>
      <c r="AN5" s="22" t="n">
        <f aca="false">DATEDIF(AH5,AL5,"y")</f>
        <v>62</v>
      </c>
      <c r="AO5" s="23" t="s">
        <v>26</v>
      </c>
      <c r="AP5" s="24" t="n">
        <v>15587</v>
      </c>
      <c r="AQ5" s="23" t="n">
        <v>62</v>
      </c>
      <c r="AR5" s="23" t="n">
        <v>0</v>
      </c>
      <c r="AS5" s="23" t="n">
        <v>112</v>
      </c>
      <c r="AT5" s="24" t="n">
        <v>41164</v>
      </c>
      <c r="AU5" s="24" t="str">
        <f aca="false">IF(AR5=1, "Male","Female")</f>
        <v>Female</v>
      </c>
      <c r="AV5" s="25" t="n">
        <f aca="false">DATEDIF(AP5,AT5,"y")</f>
        <v>70</v>
      </c>
      <c r="AW5" s="26" t="s">
        <v>34</v>
      </c>
      <c r="AX5" s="27" t="n">
        <v>10810</v>
      </c>
      <c r="AY5" s="26" t="n">
        <v>64.5</v>
      </c>
      <c r="AZ5" s="26" t="str">
        <f aca="false">IF(BA5=1,"Male","Female")</f>
        <v>Female</v>
      </c>
      <c r="BA5" s="26" t="n">
        <v>0</v>
      </c>
      <c r="BB5" s="26" t="n">
        <v>142</v>
      </c>
      <c r="BC5" s="27" t="n">
        <v>41018</v>
      </c>
      <c r="BD5" s="26" t="n">
        <f aca="false">DATEDIF(AX5,BC5,"y")</f>
        <v>82</v>
      </c>
      <c r="BE5" s="26"/>
      <c r="BF5" s="26" t="s">
        <v>34</v>
      </c>
      <c r="BG5" s="27" t="n">
        <v>10810</v>
      </c>
      <c r="BH5" s="26" t="n">
        <v>64.5</v>
      </c>
      <c r="BI5" s="26" t="n">
        <v>0</v>
      </c>
      <c r="BJ5" s="26" t="n">
        <v>142</v>
      </c>
      <c r="BK5" s="27" t="n">
        <v>41018</v>
      </c>
      <c r="BL5" s="28" t="n">
        <f aca="false">DATEDIF(BG5,BK5,"y")</f>
        <v>82</v>
      </c>
    </row>
    <row r="6" customFormat="false" ht="15" hidden="false" customHeight="false" outlineLevel="0" collapsed="false">
      <c r="A6" s="8" t="s">
        <v>35</v>
      </c>
      <c r="B6" s="9" t="n">
        <v>32164</v>
      </c>
      <c r="C6" s="8" t="n">
        <v>66</v>
      </c>
      <c r="D6" s="8" t="n">
        <v>0</v>
      </c>
      <c r="E6" s="8" t="n">
        <v>125</v>
      </c>
      <c r="F6" s="9" t="n">
        <v>40723</v>
      </c>
      <c r="G6" s="9" t="str">
        <f aca="false">IF(D6=0, "Female", "Male")</f>
        <v>Female</v>
      </c>
      <c r="H6" s="10" t="n">
        <f aca="false">DATEDIF(B6,F6,"y")</f>
        <v>23</v>
      </c>
      <c r="I6" s="11" t="s">
        <v>36</v>
      </c>
      <c r="J6" s="12" t="n">
        <v>28859</v>
      </c>
      <c r="K6" s="11" t="n">
        <v>69</v>
      </c>
      <c r="L6" s="11" t="n">
        <v>0</v>
      </c>
      <c r="M6" s="11" t="n">
        <v>135</v>
      </c>
      <c r="N6" s="12" t="n">
        <v>40718</v>
      </c>
      <c r="O6" s="12" t="str">
        <f aca="false">IF(L6=1, "Male", "Female")</f>
        <v>Female</v>
      </c>
      <c r="P6" s="13" t="n">
        <f aca="false">DATEDIF(J6,N6,"y")</f>
        <v>32</v>
      </c>
      <c r="Q6" s="14" t="s">
        <v>37</v>
      </c>
      <c r="R6" s="15" t="n">
        <v>24262</v>
      </c>
      <c r="S6" s="14" t="n">
        <v>72</v>
      </c>
      <c r="T6" s="14" t="str">
        <f aca="false">IF(U6=1, "Male","Female")</f>
        <v>Male</v>
      </c>
      <c r="U6" s="14" t="n">
        <v>1</v>
      </c>
      <c r="V6" s="14" t="n">
        <v>210</v>
      </c>
      <c r="W6" s="15" t="n">
        <v>41031</v>
      </c>
      <c r="X6" s="16" t="n">
        <f aca="false">DATEDIF(R6,W6,"y")</f>
        <v>45</v>
      </c>
      <c r="Y6" s="17" t="s">
        <v>31</v>
      </c>
      <c r="Z6" s="18" t="n">
        <v>21378</v>
      </c>
      <c r="AA6" s="17" t="n">
        <v>63</v>
      </c>
      <c r="AB6" s="17" t="n">
        <v>0</v>
      </c>
      <c r="AC6" s="17" t="n">
        <v>137</v>
      </c>
      <c r="AD6" s="18" t="n">
        <v>41015</v>
      </c>
      <c r="AE6" s="18" t="str">
        <f aca="false">IF(AB6=1, "Male","Female")</f>
        <v>Female</v>
      </c>
      <c r="AF6" s="19" t="n">
        <f aca="false">DATEDIF(Z6,AD6,"y")</f>
        <v>53</v>
      </c>
      <c r="AG6" s="20" t="s">
        <v>18</v>
      </c>
      <c r="AH6" s="21" t="n">
        <v>17444</v>
      </c>
      <c r="AI6" s="20" t="n">
        <v>66</v>
      </c>
      <c r="AJ6" s="20" t="n">
        <v>0</v>
      </c>
      <c r="AK6" s="20" t="n">
        <v>170</v>
      </c>
      <c r="AL6" s="21" t="n">
        <v>40722</v>
      </c>
      <c r="AM6" s="21" t="str">
        <f aca="false">IF(AJ6=1, "Male","Female")</f>
        <v>Female</v>
      </c>
      <c r="AN6" s="22" t="n">
        <f aca="false">DATEDIF(AH6,AL6,"y")</f>
        <v>63</v>
      </c>
      <c r="AO6" s="23" t="s">
        <v>98</v>
      </c>
      <c r="AP6" s="24" t="n">
        <v>14112</v>
      </c>
      <c r="AQ6" s="23" t="n">
        <v>68</v>
      </c>
      <c r="AR6" s="23" t="n">
        <v>1</v>
      </c>
      <c r="AS6" s="23" t="n">
        <v>154</v>
      </c>
      <c r="AT6" s="24" t="n">
        <v>40493</v>
      </c>
      <c r="AU6" s="24" t="str">
        <f aca="false">IF(AR6=1, "Male","Female")</f>
        <v>Male</v>
      </c>
      <c r="AV6" s="25" t="n">
        <f aca="false">DATEDIF(AP6,AT6,"y")</f>
        <v>72</v>
      </c>
      <c r="AW6" s="26" t="s">
        <v>41</v>
      </c>
      <c r="AX6" s="27" t="n">
        <v>10710</v>
      </c>
      <c r="AY6" s="26" t="n">
        <v>66</v>
      </c>
      <c r="AZ6" s="26" t="str">
        <f aca="false">IF(BA6=1,"Male","Female")</f>
        <v>Female</v>
      </c>
      <c r="BA6" s="26" t="n">
        <v>0</v>
      </c>
      <c r="BB6" s="26" t="n">
        <v>147</v>
      </c>
      <c r="BC6" s="27" t="n">
        <v>41022</v>
      </c>
      <c r="BD6" s="26" t="n">
        <f aca="false">DATEDIF(AX6,BC6,"y")</f>
        <v>82</v>
      </c>
      <c r="BE6" s="26"/>
      <c r="BF6" s="26" t="s">
        <v>41</v>
      </c>
      <c r="BG6" s="27" t="n">
        <v>10710</v>
      </c>
      <c r="BH6" s="26" t="n">
        <v>66</v>
      </c>
      <c r="BI6" s="26" t="n">
        <v>0</v>
      </c>
      <c r="BJ6" s="26" t="n">
        <v>147</v>
      </c>
      <c r="BK6" s="27" t="n">
        <v>41022</v>
      </c>
      <c r="BL6" s="28" t="n">
        <f aca="false">DATEDIF(BG6,BK6,"y")</f>
        <v>82</v>
      </c>
    </row>
    <row r="7" customFormat="false" ht="15" hidden="false" customHeight="false" outlineLevel="0" collapsed="false">
      <c r="A7" s="8" t="s">
        <v>42</v>
      </c>
      <c r="B7" s="9" t="n">
        <v>31579</v>
      </c>
      <c r="C7" s="8" t="n">
        <v>76</v>
      </c>
      <c r="D7" s="8" t="n">
        <v>1</v>
      </c>
      <c r="E7" s="8" t="n">
        <v>173</v>
      </c>
      <c r="F7" s="9" t="n">
        <v>40708</v>
      </c>
      <c r="G7" s="9" t="str">
        <f aca="false">IF(D7=0, "Female", "Male")</f>
        <v>Male</v>
      </c>
      <c r="H7" s="10" t="n">
        <f aca="false">DATEDIF(B7,F7,"y")</f>
        <v>24</v>
      </c>
      <c r="I7" s="11" t="s">
        <v>43</v>
      </c>
      <c r="J7" s="12" t="n">
        <v>29253</v>
      </c>
      <c r="K7" s="11" t="n">
        <v>72</v>
      </c>
      <c r="L7" s="11" t="n">
        <v>1</v>
      </c>
      <c r="M7" s="11" t="n">
        <v>215</v>
      </c>
      <c r="N7" s="12" t="n">
        <v>41037</v>
      </c>
      <c r="O7" s="12" t="str">
        <f aca="false">IF(L7=1, "Male", "Female")</f>
        <v>Male</v>
      </c>
      <c r="P7" s="13" t="n">
        <f aca="false">DATEDIF(J7,N7,"y")</f>
        <v>32</v>
      </c>
      <c r="Q7" s="14" t="s">
        <v>44</v>
      </c>
      <c r="R7" s="15" t="n">
        <v>23904</v>
      </c>
      <c r="S7" s="14" t="n">
        <v>66</v>
      </c>
      <c r="T7" s="14" t="str">
        <f aca="false">IF(U7=1, "Male","Female")</f>
        <v>Female</v>
      </c>
      <c r="U7" s="14" t="n">
        <v>0</v>
      </c>
      <c r="V7" s="14" t="n">
        <v>170</v>
      </c>
      <c r="W7" s="15" t="n">
        <v>40742</v>
      </c>
      <c r="X7" s="16" t="n">
        <f aca="false">DATEDIF(R7,W7,"y")</f>
        <v>46</v>
      </c>
      <c r="Y7" s="17" t="s">
        <v>38</v>
      </c>
      <c r="Z7" s="18" t="n">
        <v>21631</v>
      </c>
      <c r="AA7" s="17" t="n">
        <v>65</v>
      </c>
      <c r="AB7" s="17" t="n">
        <v>0</v>
      </c>
      <c r="AC7" s="17" t="n">
        <v>190</v>
      </c>
      <c r="AD7" s="18" t="n">
        <v>41031</v>
      </c>
      <c r="AE7" s="18" t="str">
        <f aca="false">IF(AB7=1, "Male","Female")</f>
        <v>Female</v>
      </c>
      <c r="AF7" s="19" t="n">
        <f aca="false">DATEDIF(Z7,AD7,"y")</f>
        <v>53</v>
      </c>
      <c r="AG7" s="20" t="s">
        <v>25</v>
      </c>
      <c r="AH7" s="21" t="n">
        <v>17403</v>
      </c>
      <c r="AI7" s="20" t="n">
        <v>68</v>
      </c>
      <c r="AJ7" s="20" t="n">
        <v>1</v>
      </c>
      <c r="AK7" s="20" t="n">
        <v>190</v>
      </c>
      <c r="AL7" s="21" t="n">
        <v>40722</v>
      </c>
      <c r="AM7" s="21" t="str">
        <f aca="false">IF(AJ7=1, "Male","Female")</f>
        <v>Male</v>
      </c>
      <c r="AN7" s="22" t="n">
        <f aca="false">DATEDIF(AH7,AL7,"y")</f>
        <v>63</v>
      </c>
      <c r="AO7" s="23" t="s">
        <v>33</v>
      </c>
      <c r="AP7" s="24" t="n">
        <v>14224</v>
      </c>
      <c r="AQ7" s="23" t="n">
        <v>68</v>
      </c>
      <c r="AR7" s="23" t="n">
        <v>0</v>
      </c>
      <c r="AS7" s="23" t="n">
        <v>272</v>
      </c>
      <c r="AT7" s="24" t="n">
        <v>40749</v>
      </c>
      <c r="AU7" s="24" t="str">
        <f aca="false">IF(AR7=1, "Male","Female")</f>
        <v>Female</v>
      </c>
      <c r="AV7" s="25" t="n">
        <f aca="false">DATEDIF(AP7,AT7,"y")</f>
        <v>72</v>
      </c>
      <c r="AW7" s="26" t="s">
        <v>48</v>
      </c>
      <c r="AX7" s="27" t="n">
        <v>10775</v>
      </c>
      <c r="AY7" s="26" t="n">
        <v>61</v>
      </c>
      <c r="AZ7" s="26" t="str">
        <f aca="false">IF(BA7=1,"Male","Female")</f>
        <v>Female</v>
      </c>
      <c r="BA7" s="26" t="n">
        <v>0</v>
      </c>
      <c r="BB7" s="26" t="n">
        <v>140</v>
      </c>
      <c r="BC7" s="27" t="n">
        <v>41198</v>
      </c>
      <c r="BD7" s="26" t="n">
        <f aca="false">DATEDIF(AX7,BC7,"y")</f>
        <v>83</v>
      </c>
      <c r="BE7" s="26"/>
      <c r="BF7" s="26" t="s">
        <v>48</v>
      </c>
      <c r="BG7" s="27" t="n">
        <v>10775</v>
      </c>
      <c r="BH7" s="26" t="n">
        <v>61</v>
      </c>
      <c r="BI7" s="26" t="n">
        <v>0</v>
      </c>
      <c r="BJ7" s="26" t="n">
        <v>140</v>
      </c>
      <c r="BK7" s="27" t="n">
        <v>41198</v>
      </c>
      <c r="BL7" s="28" t="n">
        <f aca="false">DATEDIF(BG7,BK7,"y")</f>
        <v>83</v>
      </c>
    </row>
    <row r="8" customFormat="false" ht="15" hidden="false" customHeight="false" outlineLevel="0" collapsed="false">
      <c r="A8" s="8" t="s">
        <v>49</v>
      </c>
      <c r="B8" s="9" t="n">
        <v>31849</v>
      </c>
      <c r="C8" s="8" t="n">
        <v>69</v>
      </c>
      <c r="D8" s="8" t="n">
        <v>0</v>
      </c>
      <c r="E8" s="8" t="n">
        <v>138</v>
      </c>
      <c r="F8" s="9" t="n">
        <v>40715</v>
      </c>
      <c r="G8" s="9" t="str">
        <f aca="false">IF(D8=0, "Female", "Male")</f>
        <v>Female</v>
      </c>
      <c r="H8" s="10" t="n">
        <f aca="false">DATEDIF(B8,F8,"y")</f>
        <v>24</v>
      </c>
      <c r="I8" s="11" t="s">
        <v>50</v>
      </c>
      <c r="J8" s="12" t="n">
        <v>28636</v>
      </c>
      <c r="K8" s="11" t="n">
        <v>66</v>
      </c>
      <c r="L8" s="11" t="n">
        <v>0</v>
      </c>
      <c r="M8" s="11" t="n">
        <v>155</v>
      </c>
      <c r="N8" s="12" t="n">
        <v>40731</v>
      </c>
      <c r="O8" s="12" t="str">
        <f aca="false">IF(L8=1, "Male", "Female")</f>
        <v>Female</v>
      </c>
      <c r="P8" s="13" t="n">
        <f aca="false">DATEDIF(J8,N8,"y")</f>
        <v>33</v>
      </c>
      <c r="Q8" s="14" t="s">
        <v>51</v>
      </c>
      <c r="R8" s="15" t="n">
        <v>23857</v>
      </c>
      <c r="S8" s="14" t="n">
        <v>69</v>
      </c>
      <c r="T8" s="14" t="str">
        <f aca="false">IF(U8=1, "Male","Female")</f>
        <v>Male</v>
      </c>
      <c r="U8" s="14" t="n">
        <v>1</v>
      </c>
      <c r="V8" s="14" t="n">
        <v>190</v>
      </c>
      <c r="W8" s="15" t="n">
        <v>41018</v>
      </c>
      <c r="X8" s="16" t="n">
        <f aca="false">DATEDIF(R8,W8,"y")</f>
        <v>46</v>
      </c>
      <c r="Y8" s="17" t="s">
        <v>99</v>
      </c>
      <c r="Z8" s="18" t="n">
        <v>19831</v>
      </c>
      <c r="AA8" s="17" t="n">
        <v>61</v>
      </c>
      <c r="AB8" s="17" t="n">
        <v>0</v>
      </c>
      <c r="AC8" s="17" t="n">
        <v>132</v>
      </c>
      <c r="AD8" s="18" t="n">
        <v>40130</v>
      </c>
      <c r="AE8" s="18" t="str">
        <f aca="false">IF(AB8=1, "Male","Female")</f>
        <v>Female</v>
      </c>
      <c r="AF8" s="19" t="n">
        <f aca="false">DATEDIF(Z8,AD8,"y")</f>
        <v>55</v>
      </c>
      <c r="AG8" s="20" t="s">
        <v>32</v>
      </c>
      <c r="AH8" s="21" t="n">
        <v>17212</v>
      </c>
      <c r="AI8" s="20" t="n">
        <v>66</v>
      </c>
      <c r="AJ8" s="20" t="n">
        <v>0</v>
      </c>
      <c r="AK8" s="20" t="n">
        <v>183</v>
      </c>
      <c r="AL8" s="21" t="n">
        <v>40716</v>
      </c>
      <c r="AM8" s="21" t="str">
        <f aca="false">IF(AJ8=1, "Male","Female")</f>
        <v>Female</v>
      </c>
      <c r="AN8" s="22" t="n">
        <f aca="false">DATEDIF(AH8,AL8,"y")</f>
        <v>64</v>
      </c>
      <c r="AO8" s="23" t="s">
        <v>40</v>
      </c>
      <c r="AP8" s="24" t="n">
        <v>14518</v>
      </c>
      <c r="AQ8" s="23" t="n">
        <v>69</v>
      </c>
      <c r="AR8" s="23" t="n">
        <v>1</v>
      </c>
      <c r="AS8" s="23" t="n">
        <v>225</v>
      </c>
      <c r="AT8" s="24" t="n">
        <v>41092</v>
      </c>
      <c r="AU8" s="24" t="str">
        <f aca="false">IF(AR8=1, "Male","Female")</f>
        <v>Male</v>
      </c>
      <c r="AV8" s="25" t="n">
        <f aca="false">DATEDIF(AP8,AT8,"y")</f>
        <v>72</v>
      </c>
      <c r="AW8" s="26" t="s">
        <v>55</v>
      </c>
      <c r="AX8" s="27" t="n">
        <v>9674</v>
      </c>
      <c r="AY8" s="26" t="n">
        <v>65.5</v>
      </c>
      <c r="AZ8" s="26" t="str">
        <f aca="false">IF(BA8=1,"Male","Female")</f>
        <v>Female</v>
      </c>
      <c r="BA8" s="26" t="n">
        <v>0</v>
      </c>
      <c r="BB8" s="26" t="n">
        <v>150</v>
      </c>
      <c r="BC8" s="27" t="n">
        <v>40727</v>
      </c>
      <c r="BD8" s="26" t="n">
        <f aca="false">DATEDIF(AX8,BC8,"y")</f>
        <v>85</v>
      </c>
      <c r="BE8" s="26"/>
      <c r="BF8" s="26" t="s">
        <v>55</v>
      </c>
      <c r="BG8" s="27" t="n">
        <v>9674</v>
      </c>
      <c r="BH8" s="26" t="n">
        <v>65.5</v>
      </c>
      <c r="BI8" s="26" t="n">
        <v>0</v>
      </c>
      <c r="BJ8" s="26" t="n">
        <v>150</v>
      </c>
      <c r="BK8" s="27" t="n">
        <v>40727</v>
      </c>
      <c r="BL8" s="28" t="n">
        <f aca="false">DATEDIF(BG8,BK8,"y")</f>
        <v>85</v>
      </c>
    </row>
    <row r="9" customFormat="false" ht="15" hidden="false" customHeight="false" outlineLevel="0" collapsed="false">
      <c r="A9" s="8" t="s">
        <v>56</v>
      </c>
      <c r="B9" s="9" t="n">
        <v>32110</v>
      </c>
      <c r="C9" s="8" t="n">
        <v>70</v>
      </c>
      <c r="D9" s="8" t="n">
        <v>0</v>
      </c>
      <c r="E9" s="8" t="n">
        <v>150</v>
      </c>
      <c r="F9" s="9" t="n">
        <v>41222</v>
      </c>
      <c r="G9" s="9" t="str">
        <f aca="false">IF(D9=0, "Female", "Male")</f>
        <v>Female</v>
      </c>
      <c r="H9" s="10" t="n">
        <f aca="false">DATEDIF(B9,F9,"y")</f>
        <v>24</v>
      </c>
      <c r="I9" s="11" t="s">
        <v>57</v>
      </c>
      <c r="J9" s="12" t="n">
        <v>28893</v>
      </c>
      <c r="K9" s="11" t="n">
        <v>70</v>
      </c>
      <c r="L9" s="11" t="n">
        <v>1</v>
      </c>
      <c r="M9" s="11" t="n">
        <v>185</v>
      </c>
      <c r="N9" s="12" t="n">
        <v>41061</v>
      </c>
      <c r="O9" s="12" t="str">
        <f aca="false">IF(L9=1, "Male", "Female")</f>
        <v>Male</v>
      </c>
      <c r="P9" s="13" t="n">
        <f aca="false">DATEDIF(J9,N9,"y")</f>
        <v>33</v>
      </c>
      <c r="Q9" s="14" t="s">
        <v>58</v>
      </c>
      <c r="R9" s="15" t="n">
        <v>23725</v>
      </c>
      <c r="S9" s="14" t="n">
        <v>47</v>
      </c>
      <c r="T9" s="14" t="str">
        <f aca="false">IF(U9=1, "Male","Female")</f>
        <v>Male</v>
      </c>
      <c r="U9" s="14" t="n">
        <v>1</v>
      </c>
      <c r="V9" s="14" t="n">
        <v>195</v>
      </c>
      <c r="W9" s="15" t="n">
        <v>41109</v>
      </c>
      <c r="X9" s="16" t="n">
        <f aca="false">DATEDIF(R9,W9,"y")</f>
        <v>47</v>
      </c>
      <c r="Y9" s="17" t="s">
        <v>45</v>
      </c>
      <c r="Z9" s="18" t="n">
        <v>20293</v>
      </c>
      <c r="AA9" s="17" t="n">
        <v>67</v>
      </c>
      <c r="AB9" s="17" t="n">
        <v>0</v>
      </c>
      <c r="AC9" s="17" t="n">
        <v>170</v>
      </c>
      <c r="AD9" s="18" t="n">
        <v>40716</v>
      </c>
      <c r="AE9" s="18" t="str">
        <f aca="false">IF(AB9=1, "Male","Female")</f>
        <v>Female</v>
      </c>
      <c r="AF9" s="19" t="n">
        <f aca="false">DATEDIF(Z9,AD9,"y")</f>
        <v>55</v>
      </c>
      <c r="AG9" s="20" t="s">
        <v>100</v>
      </c>
      <c r="AH9" s="21" t="n">
        <v>16031</v>
      </c>
      <c r="AI9" s="20" t="n">
        <v>72</v>
      </c>
      <c r="AJ9" s="20" t="n">
        <v>1</v>
      </c>
      <c r="AK9" s="20" t="n">
        <v>256</v>
      </c>
      <c r="AL9" s="21" t="n">
        <v>39863</v>
      </c>
      <c r="AM9" s="21" t="str">
        <f aca="false">IF(AJ9=1, "Male","Female")</f>
        <v>Male</v>
      </c>
      <c r="AN9" s="22" t="n">
        <f aca="false">DATEDIF(AH9,AL9,"y")</f>
        <v>65</v>
      </c>
      <c r="AO9" s="23" t="s">
        <v>47</v>
      </c>
      <c r="AP9" s="24" t="n">
        <v>14774</v>
      </c>
      <c r="AQ9" s="23" t="n">
        <v>60</v>
      </c>
      <c r="AR9" s="23" t="n">
        <v>0</v>
      </c>
      <c r="AS9" s="23" t="n">
        <v>169</v>
      </c>
      <c r="AT9" s="24" t="n">
        <v>41221</v>
      </c>
      <c r="AU9" s="24" t="str">
        <f aca="false">IF(AR9=1, "Male","Female")</f>
        <v>Female</v>
      </c>
      <c r="AV9" s="25" t="n">
        <f aca="false">DATEDIF(AP9,AT9,"y")</f>
        <v>72</v>
      </c>
      <c r="AW9" s="26" t="s">
        <v>62</v>
      </c>
      <c r="AX9" s="27" t="n">
        <v>8127</v>
      </c>
      <c r="AY9" s="26" t="n">
        <v>66</v>
      </c>
      <c r="AZ9" s="26" t="str">
        <f aca="false">IF(BA9=1,"Male","Female")</f>
        <v>Male</v>
      </c>
      <c r="BA9" s="26" t="n">
        <v>1</v>
      </c>
      <c r="BB9" s="26" t="n">
        <v>172</v>
      </c>
      <c r="BC9" s="27" t="n">
        <v>40718</v>
      </c>
      <c r="BD9" s="26" t="n">
        <f aca="false">DATEDIF(AX9,BC9,"y")</f>
        <v>89</v>
      </c>
      <c r="BE9" s="26"/>
      <c r="BF9" s="26" t="s">
        <v>62</v>
      </c>
      <c r="BG9" s="27" t="n">
        <v>8127</v>
      </c>
      <c r="BH9" s="26" t="n">
        <v>66</v>
      </c>
      <c r="BI9" s="26" t="n">
        <v>1</v>
      </c>
      <c r="BJ9" s="26" t="n">
        <v>172</v>
      </c>
      <c r="BK9" s="27" t="n">
        <v>40718</v>
      </c>
      <c r="BL9" s="28" t="n">
        <f aca="false">DATEDIF(BG9,BK9,"y")</f>
        <v>89</v>
      </c>
    </row>
    <row r="10" customFormat="false" ht="15" hidden="false" customHeight="false" outlineLevel="0" collapsed="false">
      <c r="A10" s="8" t="s">
        <v>63</v>
      </c>
      <c r="B10" s="9" t="n">
        <v>31324</v>
      </c>
      <c r="C10" s="8" t="n">
        <v>65</v>
      </c>
      <c r="D10" s="8" t="n">
        <v>0</v>
      </c>
      <c r="E10" s="8" t="n">
        <v>140</v>
      </c>
      <c r="F10" s="9" t="n">
        <v>40708</v>
      </c>
      <c r="G10" s="9" t="str">
        <f aca="false">IF(D10=0, "Female", "Male")</f>
        <v>Female</v>
      </c>
      <c r="H10" s="10" t="n">
        <f aca="false">DATEDIF(B10,F10,"y")</f>
        <v>25</v>
      </c>
      <c r="I10" s="11" t="s">
        <v>64</v>
      </c>
      <c r="J10" s="12" t="n">
        <v>28332</v>
      </c>
      <c r="K10" s="11" t="n">
        <v>72</v>
      </c>
      <c r="L10" s="11" t="n">
        <v>1</v>
      </c>
      <c r="M10" s="11" t="n">
        <v>190</v>
      </c>
      <c r="N10" s="12" t="n">
        <v>41058</v>
      </c>
      <c r="O10" s="12" t="str">
        <f aca="false">IF(L10=1, "Male", "Female")</f>
        <v>Male</v>
      </c>
      <c r="P10" s="13" t="n">
        <f aca="false">DATEDIF(J10,N10,"y")</f>
        <v>34</v>
      </c>
      <c r="Q10" s="14" t="s">
        <v>65</v>
      </c>
      <c r="R10" s="15" t="n">
        <v>22923</v>
      </c>
      <c r="S10" s="14" t="n">
        <v>65</v>
      </c>
      <c r="T10" s="14" t="str">
        <f aca="false">IF(U10=1, "Male","Female")</f>
        <v>Female</v>
      </c>
      <c r="U10" s="14" t="n">
        <v>0</v>
      </c>
      <c r="V10" s="14" t="n">
        <v>122</v>
      </c>
      <c r="W10" s="15" t="n">
        <v>40750</v>
      </c>
      <c r="X10" s="16" t="n">
        <f aca="false">DATEDIF(R10,W10,"y")</f>
        <v>48</v>
      </c>
      <c r="Y10" s="17" t="s">
        <v>52</v>
      </c>
      <c r="Z10" s="18" t="n">
        <v>21082</v>
      </c>
      <c r="AA10" s="17" t="n">
        <v>66</v>
      </c>
      <c r="AB10" s="17" t="n">
        <v>0</v>
      </c>
      <c r="AC10" s="17" t="n">
        <v>131</v>
      </c>
      <c r="AD10" s="18" t="n">
        <v>41208</v>
      </c>
      <c r="AE10" s="18" t="str">
        <f aca="false">IF(AB10=1, "Male","Female")</f>
        <v>Female</v>
      </c>
      <c r="AF10" s="19" t="n">
        <f aca="false">DATEDIF(Z10,AD10,"y")</f>
        <v>55</v>
      </c>
      <c r="AG10" s="20" t="s">
        <v>101</v>
      </c>
      <c r="AH10" s="21" t="n">
        <v>16308</v>
      </c>
      <c r="AI10" s="20" t="n">
        <v>68</v>
      </c>
      <c r="AJ10" s="20" t="n">
        <v>0</v>
      </c>
      <c r="AK10" s="20" t="n">
        <v>227</v>
      </c>
      <c r="AL10" s="21" t="n">
        <v>40347</v>
      </c>
      <c r="AM10" s="21" t="str">
        <f aca="false">IF(AJ10=1, "Male","Female")</f>
        <v>Female</v>
      </c>
      <c r="AN10" s="22" t="n">
        <f aca="false">DATEDIF(AH10,AL10,"y")</f>
        <v>65</v>
      </c>
      <c r="AO10" s="23" t="s">
        <v>102</v>
      </c>
      <c r="AP10" s="24" t="n">
        <v>12859</v>
      </c>
      <c r="AQ10" s="23" t="n">
        <v>66</v>
      </c>
      <c r="AR10" s="23" t="n">
        <v>0</v>
      </c>
      <c r="AS10" s="23" t="n">
        <v>141</v>
      </c>
      <c r="AT10" s="24" t="n">
        <v>40113</v>
      </c>
      <c r="AU10" s="24" t="str">
        <f aca="false">IF(AR10=1, "Male","Female")</f>
        <v>Female</v>
      </c>
      <c r="AV10" s="25" t="n">
        <f aca="false">DATEDIF(AP10,AT10,"y")</f>
        <v>74</v>
      </c>
      <c r="AW10" s="26" t="s">
        <v>69</v>
      </c>
      <c r="AX10" s="27" t="n">
        <v>8206</v>
      </c>
      <c r="AY10" s="26" t="n">
        <v>71</v>
      </c>
      <c r="AZ10" s="26" t="str">
        <f aca="false">IF(BA10=1,"Male","Female")</f>
        <v>Male</v>
      </c>
      <c r="BA10" s="26" t="n">
        <v>1</v>
      </c>
      <c r="BB10" s="26" t="n">
        <v>178</v>
      </c>
      <c r="BC10" s="27" t="n">
        <v>41025</v>
      </c>
      <c r="BD10" s="26" t="n">
        <f aca="false">DATEDIF(AX10,BC10,"y")</f>
        <v>89</v>
      </c>
      <c r="BE10" s="26"/>
      <c r="BF10" s="26" t="s">
        <v>69</v>
      </c>
      <c r="BG10" s="27" t="n">
        <v>8206</v>
      </c>
      <c r="BH10" s="26" t="n">
        <v>71</v>
      </c>
      <c r="BI10" s="26" t="n">
        <v>1</v>
      </c>
      <c r="BJ10" s="26" t="n">
        <v>178</v>
      </c>
      <c r="BK10" s="27" t="n">
        <v>41025</v>
      </c>
      <c r="BL10" s="28" t="n">
        <f aca="false">DATEDIF(BG10,BK10,"y")</f>
        <v>89</v>
      </c>
    </row>
    <row r="11" customFormat="false" ht="15" hidden="false" customHeight="false" outlineLevel="0" collapsed="false">
      <c r="A11" s="8" t="s">
        <v>70</v>
      </c>
      <c r="B11" s="9" t="n">
        <v>31430</v>
      </c>
      <c r="C11" s="8" t="n">
        <v>65</v>
      </c>
      <c r="D11" s="8" t="n">
        <v>0</v>
      </c>
      <c r="E11" s="8" t="n">
        <v>140</v>
      </c>
      <c r="F11" s="9" t="n">
        <v>41233</v>
      </c>
      <c r="G11" s="9" t="str">
        <f aca="false">IF(D11=0, "Female", "Male")</f>
        <v>Female</v>
      </c>
      <c r="H11" s="10" t="n">
        <f aca="false">DATEDIF(B11,F11,"y")</f>
        <v>26</v>
      </c>
      <c r="I11" s="11" t="s">
        <v>71</v>
      </c>
      <c r="J11" s="12" t="n">
        <v>27733</v>
      </c>
      <c r="K11" s="11" t="n">
        <v>65</v>
      </c>
      <c r="L11" s="11" t="n">
        <v>0</v>
      </c>
      <c r="M11" s="11" t="n">
        <v>210</v>
      </c>
      <c r="N11" s="12" t="n">
        <v>40743</v>
      </c>
      <c r="O11" s="12" t="str">
        <f aca="false">IF(L11=1, "Male", "Female")</f>
        <v>Female</v>
      </c>
      <c r="P11" s="13" t="n">
        <f aca="false">DATEDIF(J11,N11,"y")</f>
        <v>35</v>
      </c>
      <c r="Q11" s="14" t="s">
        <v>72</v>
      </c>
      <c r="R11" s="15" t="n">
        <v>23393</v>
      </c>
      <c r="S11" s="14" t="n">
        <v>67</v>
      </c>
      <c r="T11" s="14" t="str">
        <f aca="false">IF(U11=1, "Male","Female")</f>
        <v>Male</v>
      </c>
      <c r="U11" s="14" t="n">
        <v>1</v>
      </c>
      <c r="V11" s="14" t="n">
        <v>168</v>
      </c>
      <c r="W11" s="15" t="n">
        <v>41019</v>
      </c>
      <c r="X11" s="16" t="n">
        <f aca="false">DATEDIF(R11,W11,"y")</f>
        <v>48</v>
      </c>
      <c r="Y11" s="17" t="s">
        <v>103</v>
      </c>
      <c r="Z11" s="18" t="n">
        <v>19752</v>
      </c>
      <c r="AA11" s="17" t="n">
        <v>60</v>
      </c>
      <c r="AB11" s="17" t="n">
        <v>0</v>
      </c>
      <c r="AC11" s="17" t="n">
        <v>161</v>
      </c>
      <c r="AD11" s="18" t="n">
        <v>40493</v>
      </c>
      <c r="AE11" s="18" t="str">
        <f aca="false">IF(AB11=1, "Male","Female")</f>
        <v>Female</v>
      </c>
      <c r="AF11" s="19" t="n">
        <f aca="false">DATEDIF(Z11,AD11,"y")</f>
        <v>56</v>
      </c>
      <c r="AG11" s="20" t="s">
        <v>104</v>
      </c>
      <c r="AH11" s="21" t="n">
        <v>16643</v>
      </c>
      <c r="AI11" s="20" t="n">
        <v>62</v>
      </c>
      <c r="AJ11" s="20" t="n">
        <v>0</v>
      </c>
      <c r="AK11" s="20" t="n">
        <v>157</v>
      </c>
      <c r="AL11" s="21" t="n">
        <v>40562</v>
      </c>
      <c r="AM11" s="21" t="str">
        <f aca="false">IF(AJ11=1, "Male","Female")</f>
        <v>Female</v>
      </c>
      <c r="AN11" s="22" t="n">
        <f aca="false">DATEDIF(AH11,AL11,"y")</f>
        <v>65</v>
      </c>
      <c r="AO11" s="23" t="s">
        <v>54</v>
      </c>
      <c r="AP11" s="24" t="n">
        <v>13336</v>
      </c>
      <c r="AQ11" s="23" t="n">
        <v>62</v>
      </c>
      <c r="AR11" s="23" t="n">
        <v>0</v>
      </c>
      <c r="AS11" s="23" t="n">
        <v>175</v>
      </c>
      <c r="AT11" s="24" t="n">
        <v>40714</v>
      </c>
      <c r="AU11" s="24" t="str">
        <f aca="false">IF(AR11=1, "Male","Female")</f>
        <v>Female</v>
      </c>
      <c r="AV11" s="25" t="n">
        <f aca="false">DATEDIF(AP11,AT11,"y")</f>
        <v>74</v>
      </c>
    </row>
    <row r="12" customFormat="false" ht="15" hidden="false" customHeight="false" outlineLevel="0" collapsed="false">
      <c r="A12" s="8" t="s">
        <v>76</v>
      </c>
      <c r="B12" s="9" t="n">
        <v>30364</v>
      </c>
      <c r="C12" s="8" t="n">
        <v>72</v>
      </c>
      <c r="D12" s="8" t="n">
        <v>1</v>
      </c>
      <c r="E12" s="8" t="n">
        <v>175</v>
      </c>
      <c r="F12" s="9" t="n">
        <v>40710</v>
      </c>
      <c r="G12" s="9" t="str">
        <f aca="false">IF(D12=0, "Female", "Male")</f>
        <v>Male</v>
      </c>
      <c r="H12" s="10" t="n">
        <f aca="false">DATEDIF(B12,F12,"y")</f>
        <v>28</v>
      </c>
      <c r="I12" s="11" t="s">
        <v>77</v>
      </c>
      <c r="J12" s="12" t="n">
        <v>27050</v>
      </c>
      <c r="K12" s="11" t="n">
        <v>62</v>
      </c>
      <c r="L12" s="11" t="n">
        <v>0</v>
      </c>
      <c r="M12" s="11" t="n">
        <v>135</v>
      </c>
      <c r="N12" s="12" t="n">
        <v>40710</v>
      </c>
      <c r="O12" s="12" t="str">
        <f aca="false">IF(L12=1, "Male", "Female")</f>
        <v>Female</v>
      </c>
      <c r="P12" s="13" t="n">
        <f aca="false">DATEDIF(J12,N12,"y")</f>
        <v>37</v>
      </c>
      <c r="Q12" s="14" t="s">
        <v>78</v>
      </c>
      <c r="R12" s="15" t="n">
        <v>23131</v>
      </c>
      <c r="S12" s="14" t="n">
        <v>68</v>
      </c>
      <c r="T12" s="14" t="str">
        <f aca="false">IF(U12=1, "Male","Female")</f>
        <v>Female</v>
      </c>
      <c r="U12" s="14" t="n">
        <v>0</v>
      </c>
      <c r="V12" s="14" t="n">
        <v>130</v>
      </c>
      <c r="W12" s="15" t="n">
        <v>41212</v>
      </c>
      <c r="X12" s="16" t="n">
        <f aca="false">DATEDIF(R12,W12,"y")</f>
        <v>49</v>
      </c>
      <c r="Y12" s="17" t="s">
        <v>105</v>
      </c>
      <c r="Z12" s="18" t="n">
        <v>20030</v>
      </c>
      <c r="AA12" s="17" t="n">
        <v>74</v>
      </c>
      <c r="AB12" s="17" t="n">
        <v>1</v>
      </c>
      <c r="AC12" s="17" t="n">
        <v>236</v>
      </c>
      <c r="AD12" s="18" t="n">
        <v>40562</v>
      </c>
      <c r="AE12" s="18" t="str">
        <f aca="false">IF(AB12=1, "Male","Female")</f>
        <v>Male</v>
      </c>
      <c r="AF12" s="19" t="n">
        <f aca="false">DATEDIF(Z12,AD12,"y")</f>
        <v>56</v>
      </c>
      <c r="AG12" s="20" t="s">
        <v>106</v>
      </c>
      <c r="AH12" s="21" t="n">
        <v>16716</v>
      </c>
      <c r="AI12" s="20" t="n">
        <v>62</v>
      </c>
      <c r="AJ12" s="20" t="n">
        <v>0</v>
      </c>
      <c r="AK12" s="20" t="n">
        <v>130</v>
      </c>
      <c r="AL12" s="21" t="n">
        <v>40562</v>
      </c>
      <c r="AM12" s="21" t="str">
        <f aca="false">IF(AJ12=1, "Male","Female")</f>
        <v>Female</v>
      </c>
      <c r="AN12" s="22" t="n">
        <f aca="false">DATEDIF(AH12,AL12,"y")</f>
        <v>65</v>
      </c>
      <c r="AO12" s="23" t="s">
        <v>61</v>
      </c>
      <c r="AP12" s="24" t="n">
        <v>13352</v>
      </c>
      <c r="AQ12" s="23" t="n">
        <v>61</v>
      </c>
      <c r="AR12" s="23" t="n">
        <v>0</v>
      </c>
      <c r="AS12" s="23" t="n">
        <v>113</v>
      </c>
      <c r="AT12" s="24" t="n">
        <v>40727</v>
      </c>
      <c r="AU12" s="24" t="str">
        <f aca="false">IF(AR12=1, "Male","Female")</f>
        <v>Female</v>
      </c>
      <c r="AV12" s="25" t="n">
        <f aca="false">DATEDIF(AP12,AT12,"y")</f>
        <v>74</v>
      </c>
    </row>
    <row r="13" customFormat="false" ht="15" hidden="false" customHeight="false" outlineLevel="0" collapsed="false">
      <c r="A13" s="8" t="s">
        <v>82</v>
      </c>
      <c r="B13" s="9" t="n">
        <v>30210</v>
      </c>
      <c r="C13" s="8" t="n">
        <v>73</v>
      </c>
      <c r="D13" s="8" t="n">
        <v>1</v>
      </c>
      <c r="E13" s="8" t="n">
        <v>175</v>
      </c>
      <c r="F13" s="9" t="n">
        <v>40730</v>
      </c>
      <c r="G13" s="9" t="str">
        <f aca="false">IF(D13=0, "Female", "Male")</f>
        <v>Male</v>
      </c>
      <c r="H13" s="10" t="n">
        <f aca="false">DATEDIF(B13,F13,"y")</f>
        <v>28</v>
      </c>
      <c r="I13" s="11" t="s">
        <v>83</v>
      </c>
      <c r="J13" s="12" t="n">
        <v>26931</v>
      </c>
      <c r="K13" s="11" t="n">
        <v>68</v>
      </c>
      <c r="L13" s="11" t="n">
        <v>0</v>
      </c>
      <c r="M13" s="11" t="n">
        <v>156</v>
      </c>
      <c r="N13" s="12" t="n">
        <v>40744</v>
      </c>
      <c r="O13" s="12" t="str">
        <f aca="false">IF(L13=1, "Male", "Female")</f>
        <v>Female</v>
      </c>
      <c r="P13" s="13" t="n">
        <f aca="false">DATEDIF(J13,N13,"y")</f>
        <v>37</v>
      </c>
      <c r="Y13" s="17" t="s">
        <v>107</v>
      </c>
      <c r="Z13" s="18" t="n">
        <v>18909</v>
      </c>
      <c r="AA13" s="17" t="n">
        <v>70</v>
      </c>
      <c r="AB13" s="17" t="n">
        <v>1</v>
      </c>
      <c r="AC13" s="17" t="n">
        <v>229</v>
      </c>
      <c r="AD13" s="18" t="n">
        <v>40092</v>
      </c>
      <c r="AE13" s="18" t="str">
        <f aca="false">IF(AB13=1, "Male","Female")</f>
        <v>Male</v>
      </c>
      <c r="AF13" s="19" t="n">
        <f aca="false">DATEDIF(Z13,AD13,"y")</f>
        <v>57</v>
      </c>
      <c r="AG13" s="20" t="s">
        <v>39</v>
      </c>
      <c r="AH13" s="21" t="n">
        <v>16724</v>
      </c>
      <c r="AI13" s="20" t="n">
        <v>63</v>
      </c>
      <c r="AJ13" s="20" t="n">
        <v>0</v>
      </c>
      <c r="AK13" s="20" t="n">
        <v>110</v>
      </c>
      <c r="AL13" s="21" t="n">
        <v>40722</v>
      </c>
      <c r="AM13" s="21" t="str">
        <f aca="false">IF(AJ13=1, "Male","Female")</f>
        <v>Female</v>
      </c>
      <c r="AN13" s="22" t="n">
        <f aca="false">DATEDIF(AH13,AL13,"y")</f>
        <v>65</v>
      </c>
      <c r="AO13" s="23" t="s">
        <v>108</v>
      </c>
      <c r="AP13" s="24" t="n">
        <v>12837</v>
      </c>
      <c r="AQ13" s="23" t="n">
        <v>71</v>
      </c>
      <c r="AR13" s="23" t="n">
        <v>1</v>
      </c>
      <c r="AS13" s="23" t="n">
        <v>220.5</v>
      </c>
      <c r="AT13" s="24" t="n">
        <v>40249</v>
      </c>
      <c r="AU13" s="24" t="str">
        <f aca="false">IF(AR13=1, "Male","Female")</f>
        <v>Male</v>
      </c>
      <c r="AV13" s="25" t="n">
        <f aca="false">DATEDIF(AP13,AT13,"y")</f>
        <v>75</v>
      </c>
    </row>
    <row r="14" customFormat="false" ht="15" hidden="false" customHeight="false" outlineLevel="0" collapsed="false">
      <c r="A14" s="8" t="s">
        <v>87</v>
      </c>
      <c r="B14" s="9" t="n">
        <v>30227</v>
      </c>
      <c r="C14" s="8" t="n">
        <v>63</v>
      </c>
      <c r="D14" s="8" t="n">
        <v>0</v>
      </c>
      <c r="E14" s="8" t="n">
        <v>130</v>
      </c>
      <c r="F14" s="9" t="n">
        <v>40745</v>
      </c>
      <c r="G14" s="9" t="str">
        <f aca="false">IF(D14=0, "Female", "Male")</f>
        <v>Female</v>
      </c>
      <c r="H14" s="10" t="n">
        <f aca="false">DATEDIF(B14,F14,"y")</f>
        <v>28</v>
      </c>
      <c r="I14" s="11" t="s">
        <v>88</v>
      </c>
      <c r="J14" s="12" t="n">
        <v>26728</v>
      </c>
      <c r="K14" s="11" t="n">
        <v>69</v>
      </c>
      <c r="L14" s="11" t="n">
        <v>1</v>
      </c>
      <c r="M14" s="11" t="n">
        <v>215</v>
      </c>
      <c r="N14" s="12" t="n">
        <v>40714</v>
      </c>
      <c r="O14" s="12" t="str">
        <f aca="false">IF(L14=1, "Male", "Female")</f>
        <v>Male</v>
      </c>
      <c r="P14" s="13" t="n">
        <f aca="false">DATEDIF(J14,N14,"y")</f>
        <v>38</v>
      </c>
      <c r="Y14" s="17" t="s">
        <v>59</v>
      </c>
      <c r="Z14" s="18" t="n">
        <v>19564</v>
      </c>
      <c r="AA14" s="17" t="n">
        <v>68</v>
      </c>
      <c r="AB14" s="17" t="n">
        <v>0</v>
      </c>
      <c r="AC14" s="17" t="n">
        <v>145</v>
      </c>
      <c r="AD14" s="18" t="n">
        <v>40711</v>
      </c>
      <c r="AE14" s="18" t="str">
        <f aca="false">IF(AB14=1, "Male","Female")</f>
        <v>Female</v>
      </c>
      <c r="AF14" s="19" t="n">
        <f aca="false">DATEDIF(Z14,AD14,"y")</f>
        <v>57</v>
      </c>
      <c r="AG14" s="20" t="s">
        <v>109</v>
      </c>
      <c r="AH14" s="21" t="n">
        <v>15747</v>
      </c>
      <c r="AI14" s="20" t="n">
        <v>65</v>
      </c>
      <c r="AJ14" s="20" t="n">
        <v>1</v>
      </c>
      <c r="AK14" s="20" t="n">
        <v>165</v>
      </c>
      <c r="AL14" s="21" t="n">
        <v>39866</v>
      </c>
      <c r="AM14" s="21" t="str">
        <f aca="false">IF(AJ14=1, "Male","Female")</f>
        <v>Male</v>
      </c>
      <c r="AN14" s="22" t="n">
        <f aca="false">DATEDIF(AH14,AL14,"y")</f>
        <v>66</v>
      </c>
      <c r="AO14" s="23" t="s">
        <v>110</v>
      </c>
      <c r="AP14" s="24" t="n">
        <v>12855</v>
      </c>
      <c r="AQ14" s="23" t="n">
        <v>68</v>
      </c>
      <c r="AR14" s="23" t="n">
        <v>1</v>
      </c>
      <c r="AS14" s="23" t="n">
        <v>161</v>
      </c>
      <c r="AT14" s="24" t="n">
        <v>40562</v>
      </c>
      <c r="AU14" s="24" t="str">
        <f aca="false">IF(AR14=1, "Male","Female")</f>
        <v>Male</v>
      </c>
      <c r="AV14" s="25" t="n">
        <f aca="false">DATEDIF(AP14,AT14,"y")</f>
        <v>75</v>
      </c>
    </row>
    <row r="15" customFormat="false" ht="15" hidden="false" customHeight="false" outlineLevel="0" collapsed="false">
      <c r="A15" s="8" t="s">
        <v>89</v>
      </c>
      <c r="B15" s="9" t="n">
        <v>30638</v>
      </c>
      <c r="C15" s="8" t="n">
        <v>76</v>
      </c>
      <c r="D15" s="8" t="n">
        <v>1</v>
      </c>
      <c r="E15" s="8" t="n">
        <v>165</v>
      </c>
      <c r="F15" s="9" t="n">
        <v>41005</v>
      </c>
      <c r="G15" s="9" t="str">
        <f aca="false">IF(D15=0, "Female", "Male")</f>
        <v>Male</v>
      </c>
      <c r="H15" s="10" t="n">
        <f aca="false">DATEDIF(B15,F15,"y")</f>
        <v>28</v>
      </c>
      <c r="I15" s="11" t="s">
        <v>90</v>
      </c>
      <c r="J15" s="12" t="n">
        <v>26553</v>
      </c>
      <c r="K15" s="11" t="n">
        <v>67</v>
      </c>
      <c r="L15" s="11" t="n">
        <v>0</v>
      </c>
      <c r="M15" s="11" t="n">
        <v>155</v>
      </c>
      <c r="N15" s="12" t="n">
        <v>40743</v>
      </c>
      <c r="O15" s="12" t="str">
        <f aca="false">IF(L15=1, "Male", "Female")</f>
        <v>Female</v>
      </c>
      <c r="P15" s="13" t="n">
        <f aca="false">DATEDIF(J15,N15,"y")</f>
        <v>38</v>
      </c>
      <c r="Y15" s="17" t="s">
        <v>66</v>
      </c>
      <c r="Z15" s="18" t="n">
        <v>19605</v>
      </c>
      <c r="AA15" s="17" t="n">
        <v>65</v>
      </c>
      <c r="AB15" s="17" t="n">
        <v>0</v>
      </c>
      <c r="AC15" s="17" t="n">
        <v>130</v>
      </c>
      <c r="AD15" s="18" t="n">
        <v>40721</v>
      </c>
      <c r="AE15" s="18" t="str">
        <f aca="false">IF(AB15=1, "Male","Female")</f>
        <v>Female</v>
      </c>
      <c r="AF15" s="19" t="n">
        <f aca="false">DATEDIF(Z15,AD15,"y")</f>
        <v>57</v>
      </c>
      <c r="AG15" s="20" t="s">
        <v>111</v>
      </c>
      <c r="AH15" s="21" t="n">
        <v>15488</v>
      </c>
      <c r="AI15" s="20" t="n">
        <v>68</v>
      </c>
      <c r="AJ15" s="20" t="n">
        <v>1</v>
      </c>
      <c r="AK15" s="20" t="n">
        <v>154</v>
      </c>
      <c r="AL15" s="21" t="n">
        <v>39870</v>
      </c>
      <c r="AM15" s="21" t="str">
        <f aca="false">IF(AJ15=1, "Male","Female")</f>
        <v>Male</v>
      </c>
      <c r="AN15" s="22" t="n">
        <f aca="false">DATEDIF(AH15,AL15,"y")</f>
        <v>66</v>
      </c>
      <c r="AO15" s="23" t="s">
        <v>68</v>
      </c>
      <c r="AP15" s="24" t="n">
        <v>13736</v>
      </c>
      <c r="AQ15" s="23" t="n">
        <v>63</v>
      </c>
      <c r="AR15" s="23" t="n">
        <v>0</v>
      </c>
      <c r="AS15" s="23" t="n">
        <v>116</v>
      </c>
      <c r="AT15" s="24" t="n">
        <v>41228</v>
      </c>
      <c r="AU15" s="24" t="str">
        <f aca="false">IF(AR15=1, "Male","Female")</f>
        <v>Female</v>
      </c>
      <c r="AV15" s="25" t="n">
        <f aca="false">DATEDIF(AP15,AT15,"y")</f>
        <v>75</v>
      </c>
    </row>
    <row r="16" customFormat="false" ht="15" hidden="false" customHeight="false" outlineLevel="0" collapsed="false">
      <c r="I16" s="11" t="s">
        <v>91</v>
      </c>
      <c r="J16" s="12" t="n">
        <v>26435</v>
      </c>
      <c r="K16" s="11" t="n">
        <v>72</v>
      </c>
      <c r="L16" s="11" t="n">
        <v>1</v>
      </c>
      <c r="M16" s="11" t="n">
        <v>170</v>
      </c>
      <c r="N16" s="12" t="n">
        <v>40723</v>
      </c>
      <c r="O16" s="12" t="str">
        <f aca="false">IF(L16=1, "Male", "Female")</f>
        <v>Male</v>
      </c>
      <c r="P16" s="13" t="n">
        <f aca="false">DATEDIF(J16,N16,"y")</f>
        <v>39</v>
      </c>
      <c r="Y16" s="17" t="s">
        <v>73</v>
      </c>
      <c r="Z16" s="18" t="n">
        <v>19842</v>
      </c>
      <c r="AA16" s="17" t="n">
        <v>66</v>
      </c>
      <c r="AB16" s="17" t="n">
        <v>1</v>
      </c>
      <c r="AC16" s="17" t="n">
        <v>150</v>
      </c>
      <c r="AD16" s="18" t="n">
        <v>40746</v>
      </c>
      <c r="AE16" s="18" t="str">
        <f aca="false">IF(AB16=1, "Male","Female")</f>
        <v>Male</v>
      </c>
      <c r="AF16" s="19" t="n">
        <f aca="false">DATEDIF(Z16,AD16,"y")</f>
        <v>57</v>
      </c>
      <c r="AG16" s="20" t="s">
        <v>46</v>
      </c>
      <c r="AH16" s="21" t="n">
        <v>16325</v>
      </c>
      <c r="AI16" s="20" t="n">
        <v>72</v>
      </c>
      <c r="AJ16" s="20" t="n">
        <v>1</v>
      </c>
      <c r="AK16" s="20" t="n">
        <v>175</v>
      </c>
      <c r="AL16" s="21" t="n">
        <v>40728</v>
      </c>
      <c r="AM16" s="21" t="str">
        <f aca="false">IF(AJ16=1, "Male","Female")</f>
        <v>Male</v>
      </c>
      <c r="AN16" s="22" t="n">
        <f aca="false">DATEDIF(AH16,AL16,"y")</f>
        <v>66</v>
      </c>
      <c r="AO16" s="23" t="s">
        <v>112</v>
      </c>
      <c r="AP16" s="24" t="n">
        <v>12401</v>
      </c>
      <c r="AQ16" s="23" t="n">
        <v>63</v>
      </c>
      <c r="AR16" s="23" t="n">
        <v>0</v>
      </c>
      <c r="AS16" s="23" t="n">
        <v>139</v>
      </c>
      <c r="AT16" s="24" t="n">
        <v>40493</v>
      </c>
      <c r="AU16" s="24" t="str">
        <f aca="false">IF(AR16=1, "Male","Female")</f>
        <v>Female</v>
      </c>
      <c r="AV16" s="25" t="n">
        <f aca="false">DATEDIF(AP16,AT16,"y")</f>
        <v>76</v>
      </c>
    </row>
    <row r="17" customFormat="false" ht="15" hidden="false" customHeight="false" outlineLevel="0" collapsed="false">
      <c r="I17" s="11" t="s">
        <v>92</v>
      </c>
      <c r="J17" s="12" t="n">
        <v>26905</v>
      </c>
      <c r="K17" s="11" t="n">
        <v>39</v>
      </c>
      <c r="L17" s="11" t="n">
        <v>1</v>
      </c>
      <c r="M17" s="11" t="n">
        <v>160</v>
      </c>
      <c r="N17" s="12" t="n">
        <v>41150</v>
      </c>
      <c r="O17" s="12" t="str">
        <f aca="false">IF(L17=1, "Male", "Female")</f>
        <v>Male</v>
      </c>
      <c r="P17" s="13" t="n">
        <f aca="false">DATEDIF(J17,N17,"y")</f>
        <v>39</v>
      </c>
      <c r="Y17" s="17" t="s">
        <v>79</v>
      </c>
      <c r="Z17" s="18" t="n">
        <v>20322</v>
      </c>
      <c r="AA17" s="17" t="n">
        <v>65</v>
      </c>
      <c r="AB17" s="17" t="n">
        <v>0</v>
      </c>
      <c r="AC17" s="17" t="n">
        <v>145</v>
      </c>
      <c r="AD17" s="18" t="n">
        <v>41191</v>
      </c>
      <c r="AE17" s="18" t="str">
        <f aca="false">IF(AB17=1, "Male","Female")</f>
        <v>Female</v>
      </c>
      <c r="AF17" s="19" t="n">
        <f aca="false">DATEDIF(Z17,AD17,"y")</f>
        <v>57</v>
      </c>
      <c r="AG17" s="20" t="s">
        <v>53</v>
      </c>
      <c r="AH17" s="21" t="n">
        <v>16939</v>
      </c>
      <c r="AI17" s="20" t="n">
        <v>66</v>
      </c>
      <c r="AJ17" s="20" t="n">
        <v>1</v>
      </c>
      <c r="AK17" s="20" t="n">
        <v>171</v>
      </c>
      <c r="AL17" s="21" t="n">
        <v>41137</v>
      </c>
      <c r="AM17" s="21" t="str">
        <f aca="false">IF(AJ17=1, "Male","Female")</f>
        <v>Male</v>
      </c>
      <c r="AN17" s="22" t="n">
        <f aca="false">DATEDIF(AH17,AL17,"y")</f>
        <v>66</v>
      </c>
      <c r="AO17" s="23" t="s">
        <v>75</v>
      </c>
      <c r="AP17" s="24" t="n">
        <v>12778</v>
      </c>
      <c r="AQ17" s="23" t="n">
        <v>65.5</v>
      </c>
      <c r="AR17" s="23" t="n">
        <v>0</v>
      </c>
      <c r="AS17" s="23" t="n">
        <v>131</v>
      </c>
      <c r="AT17" s="24" t="n">
        <v>40751</v>
      </c>
      <c r="AU17" s="24" t="str">
        <f aca="false">IF(AR17=1, "Male","Female")</f>
        <v>Female</v>
      </c>
      <c r="AV17" s="25" t="n">
        <f aca="false">DATEDIF(AP17,AT17,"y")</f>
        <v>76</v>
      </c>
    </row>
    <row r="18" customFormat="false" ht="15" hidden="false" customHeight="false" outlineLevel="0" collapsed="false">
      <c r="Y18" s="17" t="s">
        <v>113</v>
      </c>
      <c r="Z18" s="18" t="n">
        <v>19039</v>
      </c>
      <c r="AA18" s="17" t="n">
        <v>70</v>
      </c>
      <c r="AB18" s="17" t="n">
        <v>1</v>
      </c>
      <c r="AC18" s="17" t="n">
        <v>190</v>
      </c>
      <c r="AD18" s="18" t="n">
        <v>40493</v>
      </c>
      <c r="AE18" s="18" t="str">
        <f aca="false">IF(AB18=1, "Male","Female")</f>
        <v>Male</v>
      </c>
      <c r="AF18" s="19" t="n">
        <f aca="false">DATEDIF(Z18,AD18,"y")</f>
        <v>58</v>
      </c>
      <c r="AG18" s="20" t="s">
        <v>114</v>
      </c>
      <c r="AH18" s="21" t="n">
        <v>15238</v>
      </c>
      <c r="AI18" s="20" t="n">
        <v>66</v>
      </c>
      <c r="AJ18" s="20" t="n">
        <v>0</v>
      </c>
      <c r="AK18" s="20" t="n">
        <v>143</v>
      </c>
      <c r="AL18" s="21" t="n">
        <v>39870</v>
      </c>
      <c r="AM18" s="21" t="str">
        <f aca="false">IF(AJ18=1, "Male","Female")</f>
        <v>Female</v>
      </c>
      <c r="AN18" s="22" t="n">
        <f aca="false">DATEDIF(AH18,AL18,"y")</f>
        <v>67</v>
      </c>
      <c r="AO18" s="23" t="s">
        <v>115</v>
      </c>
      <c r="AP18" s="24" t="n">
        <v>12421</v>
      </c>
      <c r="AQ18" s="23" t="n">
        <v>65</v>
      </c>
      <c r="AR18" s="23" t="n">
        <v>0</v>
      </c>
      <c r="AS18" s="23" t="n">
        <v>159</v>
      </c>
      <c r="AT18" s="24" t="n">
        <v>40562</v>
      </c>
      <c r="AU18" s="24" t="str">
        <f aca="false">IF(AR18=1, "Male","Female")</f>
        <v>Female</v>
      </c>
      <c r="AV18" s="25" t="n">
        <f aca="false">DATEDIF(AP18,AT18,"y")</f>
        <v>77</v>
      </c>
    </row>
    <row r="19" customFormat="false" ht="15" hidden="false" customHeight="false" outlineLevel="0" collapsed="false">
      <c r="Y19" s="17" t="s">
        <v>84</v>
      </c>
      <c r="Z19" s="18" t="n">
        <v>19686</v>
      </c>
      <c r="AA19" s="17" t="n">
        <v>62</v>
      </c>
      <c r="AB19" s="17" t="n">
        <v>0</v>
      </c>
      <c r="AC19" s="17" t="n">
        <v>117</v>
      </c>
      <c r="AD19" s="18" t="n">
        <v>41225</v>
      </c>
      <c r="AE19" s="18" t="str">
        <f aca="false">IF(AB19=1, "Male","Female")</f>
        <v>Female</v>
      </c>
      <c r="AF19" s="19" t="n">
        <f aca="false">DATEDIF(Z19,AD19,"y")</f>
        <v>58</v>
      </c>
      <c r="AG19" s="20" t="s">
        <v>60</v>
      </c>
      <c r="AH19" s="21" t="n">
        <v>15753</v>
      </c>
      <c r="AI19" s="20" t="n">
        <v>65</v>
      </c>
      <c r="AJ19" s="20" t="n">
        <v>1</v>
      </c>
      <c r="AK19" s="20" t="n">
        <v>139</v>
      </c>
      <c r="AL19" s="21" t="n">
        <v>40728</v>
      </c>
      <c r="AM19" s="21" t="str">
        <f aca="false">IF(AJ19=1, "Male","Female")</f>
        <v>Male</v>
      </c>
      <c r="AN19" s="22" t="n">
        <f aca="false">DATEDIF(AH19,AL19,"y")</f>
        <v>68</v>
      </c>
      <c r="AO19" s="23" t="s">
        <v>81</v>
      </c>
      <c r="AP19" s="24" t="n">
        <v>13016</v>
      </c>
      <c r="AQ19" s="23" t="n">
        <v>64</v>
      </c>
      <c r="AR19" s="23" t="n">
        <v>0</v>
      </c>
      <c r="AS19" s="23" t="n">
        <v>132</v>
      </c>
      <c r="AT19" s="24" t="n">
        <v>41176</v>
      </c>
      <c r="AU19" s="24" t="str">
        <f aca="false">IF(AR19=1, "Male","Female")</f>
        <v>Female</v>
      </c>
      <c r="AV19" s="25" t="n">
        <f aca="false">DATEDIF(AP19,AT19,"y")</f>
        <v>77</v>
      </c>
    </row>
    <row r="20" customFormat="false" ht="15" hidden="false" customHeight="false" outlineLevel="0" collapsed="false">
      <c r="Y20" s="17" t="s">
        <v>116</v>
      </c>
      <c r="Z20" s="18" t="n">
        <v>18509</v>
      </c>
      <c r="AA20" s="17" t="n">
        <v>62</v>
      </c>
      <c r="AB20" s="17" t="n">
        <v>0</v>
      </c>
      <c r="AC20" s="17" t="n">
        <v>154</v>
      </c>
      <c r="AD20" s="18" t="n">
        <v>40261</v>
      </c>
      <c r="AE20" s="18" t="str">
        <f aca="false">IF(AB20=1, "Male","Female")</f>
        <v>Female</v>
      </c>
      <c r="AF20" s="19" t="n">
        <f aca="false">DATEDIF(Z20,AD20,"y")</f>
        <v>59</v>
      </c>
      <c r="AG20" s="20" t="s">
        <v>67</v>
      </c>
      <c r="AH20" s="21" t="n">
        <v>15629</v>
      </c>
      <c r="AI20" s="20" t="n">
        <v>62.25</v>
      </c>
      <c r="AJ20" s="20" t="n">
        <v>0</v>
      </c>
      <c r="AK20" s="20" t="n">
        <v>180</v>
      </c>
      <c r="AL20" s="21" t="n">
        <v>40744</v>
      </c>
      <c r="AM20" s="21" t="str">
        <f aca="false">IF(AJ20=1, "Male","Female")</f>
        <v>Female</v>
      </c>
      <c r="AN20" s="22" t="n">
        <f aca="false">DATEDIF(AH20,AL20,"y")</f>
        <v>68</v>
      </c>
      <c r="AO20" s="23" t="s">
        <v>86</v>
      </c>
      <c r="AP20" s="24" t="n">
        <v>12498</v>
      </c>
      <c r="AQ20" s="23" t="n">
        <v>72</v>
      </c>
      <c r="AR20" s="23" t="n">
        <v>1</v>
      </c>
      <c r="AS20" s="23" t="n">
        <v>180</v>
      </c>
      <c r="AT20" s="24" t="n">
        <v>41177</v>
      </c>
      <c r="AU20" s="24" t="str">
        <f aca="false">IF(AR20=1, "Male","Female")</f>
        <v>Male</v>
      </c>
      <c r="AV20" s="25" t="n">
        <f aca="false">DATEDIF(AP20,AT20,"y")</f>
        <v>78</v>
      </c>
    </row>
    <row r="21" customFormat="false" ht="15" hidden="false" customHeight="false" outlineLevel="0" collapsed="false">
      <c r="Y21" s="17" t="s">
        <v>117</v>
      </c>
      <c r="Z21" s="18" t="n">
        <v>18497</v>
      </c>
      <c r="AA21" s="17" t="n">
        <v>68</v>
      </c>
      <c r="AB21" s="17" t="n">
        <v>0</v>
      </c>
      <c r="AC21" s="17" t="n">
        <v>150</v>
      </c>
      <c r="AD21" s="18" t="n">
        <v>40305</v>
      </c>
      <c r="AE21" s="18" t="str">
        <f aca="false">IF(AB21=1, "Male","Female")</f>
        <v>Female</v>
      </c>
      <c r="AF21" s="19" t="n">
        <f aca="false">DATEDIF(Z21,AD21,"y")</f>
        <v>59</v>
      </c>
      <c r="AG21" s="20" t="s">
        <v>118</v>
      </c>
      <c r="AH21" s="21" t="n">
        <v>15031</v>
      </c>
      <c r="AI21" s="20" t="n">
        <v>61</v>
      </c>
      <c r="AJ21" s="20" t="n">
        <v>0</v>
      </c>
      <c r="AK21" s="20" t="n">
        <v>110</v>
      </c>
      <c r="AL21" s="21" t="n">
        <v>40562</v>
      </c>
      <c r="AM21" s="21" t="str">
        <f aca="false">IF(AJ21=1, "Male","Female")</f>
        <v>Female</v>
      </c>
      <c r="AN21" s="22" t="n">
        <f aca="false">DATEDIF(AH21,AL21,"y")</f>
        <v>69</v>
      </c>
    </row>
    <row r="22" customFormat="false" ht="15" hidden="false" customHeight="false" outlineLevel="0" collapsed="false">
      <c r="AG22" s="20" t="s">
        <v>74</v>
      </c>
      <c r="AH22" s="21" t="n">
        <v>15254</v>
      </c>
      <c r="AI22" s="20" t="n">
        <v>68</v>
      </c>
      <c r="AJ22" s="20" t="n">
        <v>1</v>
      </c>
      <c r="AK22" s="20" t="n">
        <v>270</v>
      </c>
      <c r="AL22" s="21" t="n">
        <v>40749</v>
      </c>
      <c r="AM22" s="21" t="str">
        <f aca="false">IF(AJ22=1, "Male","Female")</f>
        <v>Male</v>
      </c>
      <c r="AN22" s="22" t="n">
        <f aca="false">DATEDIF(AH22,AL22,"y")</f>
        <v>69</v>
      </c>
    </row>
    <row r="23" customFormat="false" ht="15" hidden="false" customHeight="false" outlineLevel="0" collapsed="false">
      <c r="AG23" s="20" t="s">
        <v>80</v>
      </c>
      <c r="AH23" s="21" t="n">
        <v>15610</v>
      </c>
      <c r="AI23" s="20" t="n">
        <v>63</v>
      </c>
      <c r="AJ23" s="20" t="n">
        <v>0</v>
      </c>
      <c r="AK23" s="20" t="n">
        <v>160</v>
      </c>
      <c r="AL23" s="21" t="n">
        <v>41166</v>
      </c>
      <c r="AM23" s="21" t="str">
        <f aca="false">IF(AJ23=1, "Male","Female")</f>
        <v>Female</v>
      </c>
      <c r="AN23" s="22" t="n">
        <f aca="false">DATEDIF(AH23,AL23,"y")</f>
        <v>69</v>
      </c>
    </row>
    <row r="24" customFormat="false" ht="15" hidden="false" customHeight="false" outlineLevel="0" collapsed="false">
      <c r="AG24" s="20" t="s">
        <v>85</v>
      </c>
      <c r="AH24" s="21" t="n">
        <v>15674</v>
      </c>
      <c r="AI24" s="20" t="n">
        <v>64</v>
      </c>
      <c r="AJ24" s="20" t="n">
        <v>0</v>
      </c>
      <c r="AK24" s="20" t="n">
        <v>100</v>
      </c>
      <c r="AL24" s="21" t="n">
        <v>41179</v>
      </c>
      <c r="AM24" s="21" t="str">
        <f aca="false">IF(AJ24=1, "Male","Female")</f>
        <v>Female</v>
      </c>
      <c r="AN24" s="22" t="n">
        <f aca="false">DATEDIF(AH24,AL24,"y")</f>
        <v>69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5"/>
  <sheetViews>
    <sheetView windowProtection="false"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G115" activeCellId="0" sqref="G115"/>
    </sheetView>
  </sheetViews>
  <sheetFormatPr defaultRowHeight="15"/>
  <cols>
    <col collapsed="false" hidden="false" max="1" min="1" style="0" width="8.6734693877551"/>
    <col collapsed="false" hidden="false" max="2" min="2" style="0" width="16.7142857142857"/>
    <col collapsed="false" hidden="false" max="5" min="3" style="0" width="8.6734693877551"/>
    <col collapsed="false" hidden="false" max="6" min="6" style="0" width="10.9948979591837"/>
    <col collapsed="false" hidden="false" max="1025" min="7" style="0" width="8.6734693877551"/>
  </cols>
  <sheetData>
    <row r="1" customFormat="false" ht="15" hidden="false" customHeight="false" outlineLevel="0" collapsed="false">
      <c r="A1" s="0" t="s">
        <v>102</v>
      </c>
      <c r="B1" s="29" t="n">
        <v>12859</v>
      </c>
      <c r="C1" s="0" t="n">
        <v>66</v>
      </c>
      <c r="D1" s="0" t="n">
        <v>0</v>
      </c>
      <c r="E1" s="0" t="n">
        <v>141</v>
      </c>
      <c r="F1" s="29" t="n">
        <v>40113</v>
      </c>
      <c r="G1" s="0" t="n">
        <f aca="false">DATEDIF(B1,F1,"y")</f>
        <v>74</v>
      </c>
    </row>
    <row r="2" customFormat="false" ht="15" hidden="false" customHeight="false" outlineLevel="0" collapsed="false">
      <c r="A2" s="0" t="s">
        <v>107</v>
      </c>
      <c r="B2" s="29" t="n">
        <v>18909</v>
      </c>
      <c r="C2" s="0" t="n">
        <v>70</v>
      </c>
      <c r="D2" s="0" t="n">
        <v>1</v>
      </c>
      <c r="E2" s="0" t="n">
        <v>229</v>
      </c>
      <c r="F2" s="29" t="n">
        <v>40092</v>
      </c>
      <c r="G2" s="0" t="n">
        <f aca="false">DATEDIF(B2,F2,"y")</f>
        <v>57</v>
      </c>
    </row>
    <row r="3" customFormat="false" ht="15" hidden="false" customHeight="false" outlineLevel="0" collapsed="false">
      <c r="A3" s="0" t="s">
        <v>96</v>
      </c>
      <c r="B3" s="29" t="n">
        <v>17178</v>
      </c>
      <c r="C3" s="0" t="n">
        <v>68</v>
      </c>
      <c r="D3" s="0" t="n">
        <v>0</v>
      </c>
      <c r="E3" s="0" t="n">
        <v>134.5</v>
      </c>
      <c r="F3" s="29" t="n">
        <v>40115</v>
      </c>
      <c r="G3" s="0" t="n">
        <f aca="false">DATEDIF(B3,F3,"y")</f>
        <v>62</v>
      </c>
    </row>
    <row r="4" customFormat="false" ht="15" hidden="false" customHeight="false" outlineLevel="0" collapsed="false">
      <c r="A4" s="0" t="s">
        <v>95</v>
      </c>
      <c r="B4" s="29" t="n">
        <v>20818</v>
      </c>
      <c r="C4" s="0" t="n">
        <v>67</v>
      </c>
      <c r="D4" s="0" t="n">
        <v>1</v>
      </c>
      <c r="F4" s="29" t="n">
        <v>40115</v>
      </c>
      <c r="G4" s="0" t="n">
        <f aca="false">DATEDIF(B4,F4,"y")</f>
        <v>52</v>
      </c>
    </row>
    <row r="5" customFormat="false" ht="15" hidden="false" customHeight="false" outlineLevel="0" collapsed="false">
      <c r="A5" s="0" t="s">
        <v>99</v>
      </c>
      <c r="B5" s="29" t="n">
        <v>19831</v>
      </c>
      <c r="C5" s="0" t="n">
        <v>61</v>
      </c>
      <c r="D5" s="0" t="n">
        <v>0</v>
      </c>
      <c r="E5" s="0" t="n">
        <v>132</v>
      </c>
      <c r="F5" s="29" t="n">
        <v>40130</v>
      </c>
      <c r="G5" s="0" t="n">
        <f aca="false">DATEDIF(B5,F5,"y")</f>
        <v>55</v>
      </c>
    </row>
    <row r="6" customFormat="false" ht="15" hidden="false" customHeight="false" outlineLevel="0" collapsed="false">
      <c r="A6" s="0" t="s">
        <v>93</v>
      </c>
      <c r="B6" s="29" t="n">
        <v>17536</v>
      </c>
      <c r="C6" s="0" t="n">
        <v>62</v>
      </c>
      <c r="D6" s="0" t="n">
        <v>0</v>
      </c>
      <c r="E6" s="0" t="n">
        <v>141</v>
      </c>
      <c r="F6" s="29" t="n">
        <v>39863</v>
      </c>
      <c r="G6" s="0" t="n">
        <f aca="false">DATEDIF(B6,F6,"y")</f>
        <v>61</v>
      </c>
    </row>
    <row r="7" customFormat="false" ht="15" hidden="false" customHeight="false" outlineLevel="0" collapsed="false">
      <c r="A7" s="0" t="s">
        <v>100</v>
      </c>
      <c r="B7" s="29" t="n">
        <v>16031</v>
      </c>
      <c r="C7" s="0" t="n">
        <v>72</v>
      </c>
      <c r="D7" s="0" t="n">
        <v>1</v>
      </c>
      <c r="E7" s="0" t="n">
        <v>256</v>
      </c>
      <c r="F7" s="29" t="n">
        <v>39863</v>
      </c>
      <c r="G7" s="0" t="n">
        <f aca="false">DATEDIF(B7,F7,"y")</f>
        <v>65</v>
      </c>
    </row>
    <row r="8" customFormat="false" ht="15" hidden="false" customHeight="false" outlineLevel="0" collapsed="false">
      <c r="A8" s="0" t="s">
        <v>109</v>
      </c>
      <c r="B8" s="29" t="n">
        <v>15747</v>
      </c>
      <c r="C8" s="0" t="n">
        <v>65</v>
      </c>
      <c r="D8" s="0" t="n">
        <v>1</v>
      </c>
      <c r="E8" s="0" t="n">
        <v>165</v>
      </c>
      <c r="F8" s="29" t="n">
        <v>39866</v>
      </c>
      <c r="G8" s="0" t="n">
        <f aca="false">DATEDIF(B8,F8,"y")</f>
        <v>66</v>
      </c>
    </row>
    <row r="9" customFormat="false" ht="15" hidden="false" customHeight="false" outlineLevel="0" collapsed="false">
      <c r="A9" s="0" t="s">
        <v>97</v>
      </c>
      <c r="B9" s="29" t="n">
        <v>17150</v>
      </c>
      <c r="C9" s="0" t="n">
        <v>63</v>
      </c>
      <c r="D9" s="0" t="n">
        <v>0</v>
      </c>
      <c r="E9" s="0" t="n">
        <v>148</v>
      </c>
      <c r="F9" s="29" t="n">
        <v>39866</v>
      </c>
      <c r="G9" s="0" t="n">
        <f aca="false">DATEDIF(B9,F9,"y")</f>
        <v>62</v>
      </c>
    </row>
    <row r="10" customFormat="false" ht="15" hidden="false" customHeight="false" outlineLevel="0" collapsed="false">
      <c r="A10" s="0" t="s">
        <v>111</v>
      </c>
      <c r="B10" s="29" t="n">
        <v>15488</v>
      </c>
      <c r="C10" s="0" t="n">
        <v>68</v>
      </c>
      <c r="D10" s="0" t="n">
        <v>1</v>
      </c>
      <c r="E10" s="0" t="n">
        <v>154</v>
      </c>
      <c r="F10" s="29" t="n">
        <v>39870</v>
      </c>
      <c r="G10" s="0" t="n">
        <f aca="false">DATEDIF(B10,F10,"y")</f>
        <v>66</v>
      </c>
    </row>
    <row r="11" customFormat="false" ht="15" hidden="false" customHeight="false" outlineLevel="0" collapsed="false">
      <c r="A11" s="0" t="s">
        <v>114</v>
      </c>
      <c r="B11" s="29" t="n">
        <v>15238</v>
      </c>
      <c r="C11" s="0" t="n">
        <v>66</v>
      </c>
      <c r="D11" s="0" t="n">
        <v>0</v>
      </c>
      <c r="E11" s="0" t="n">
        <v>143</v>
      </c>
      <c r="F11" s="29" t="n">
        <v>39870</v>
      </c>
      <c r="G11" s="0" t="n">
        <f aca="false">DATEDIF(B11,F11,"y")</f>
        <v>67</v>
      </c>
    </row>
    <row r="12" customFormat="false" ht="15" hidden="false" customHeight="false" outlineLevel="0" collapsed="false">
      <c r="A12" s="0" t="s">
        <v>108</v>
      </c>
      <c r="B12" s="29" t="n">
        <v>12837</v>
      </c>
      <c r="C12" s="0" t="n">
        <v>71</v>
      </c>
      <c r="D12" s="0" t="n">
        <v>1</v>
      </c>
      <c r="E12" s="0" t="n">
        <v>220.5</v>
      </c>
      <c r="F12" s="29" t="n">
        <v>40249</v>
      </c>
      <c r="G12" s="0" t="n">
        <f aca="false">DATEDIF(B12,F12,"y")</f>
        <v>75</v>
      </c>
    </row>
    <row r="13" customFormat="false" ht="15" hidden="false" customHeight="false" outlineLevel="0" collapsed="false">
      <c r="A13" s="0" t="s">
        <v>116</v>
      </c>
      <c r="B13" s="29" t="n">
        <v>18509</v>
      </c>
      <c r="C13" s="0" t="n">
        <v>62</v>
      </c>
      <c r="D13" s="0" t="n">
        <v>0</v>
      </c>
      <c r="E13" s="0" t="n">
        <v>154</v>
      </c>
      <c r="F13" s="29" t="n">
        <v>40261</v>
      </c>
      <c r="G13" s="0" t="n">
        <f aca="false">DATEDIF(B13,F13,"y")</f>
        <v>59</v>
      </c>
    </row>
    <row r="14" customFormat="false" ht="15" hidden="false" customHeight="false" outlineLevel="0" collapsed="false">
      <c r="A14" s="0" t="s">
        <v>94</v>
      </c>
      <c r="B14" s="29" t="n">
        <v>14626</v>
      </c>
      <c r="C14" s="0" t="n">
        <v>69</v>
      </c>
      <c r="D14" s="0" t="n">
        <v>1</v>
      </c>
      <c r="E14" s="0" t="n">
        <v>194</v>
      </c>
      <c r="F14" s="29" t="n">
        <v>40277</v>
      </c>
      <c r="G14" s="0" t="n">
        <f aca="false">DATEDIF(B14,F14,"y")</f>
        <v>70</v>
      </c>
    </row>
    <row r="15" customFormat="false" ht="15" hidden="false" customHeight="false" outlineLevel="0" collapsed="false">
      <c r="A15" s="0" t="s">
        <v>117</v>
      </c>
      <c r="B15" s="29" t="n">
        <v>18497</v>
      </c>
      <c r="C15" s="0" t="n">
        <v>68</v>
      </c>
      <c r="D15" s="0" t="n">
        <v>0</v>
      </c>
      <c r="E15" s="0" t="n">
        <v>150</v>
      </c>
      <c r="F15" s="29" t="n">
        <v>40305</v>
      </c>
      <c r="G15" s="0" t="n">
        <f aca="false">DATEDIF(B15,F15,"y")</f>
        <v>59</v>
      </c>
    </row>
    <row r="16" customFormat="false" ht="15" hidden="false" customHeight="false" outlineLevel="0" collapsed="false">
      <c r="A16" s="0" t="s">
        <v>101</v>
      </c>
      <c r="B16" s="29" t="n">
        <v>16308</v>
      </c>
      <c r="C16" s="0" t="n">
        <v>68</v>
      </c>
      <c r="D16" s="0" t="n">
        <v>0</v>
      </c>
      <c r="E16" s="0" t="n">
        <v>227</v>
      </c>
      <c r="F16" s="29" t="n">
        <v>40347</v>
      </c>
      <c r="G16" s="0" t="n">
        <f aca="false">DATEDIF(B16,F16,"y")</f>
        <v>65</v>
      </c>
    </row>
    <row r="17" customFormat="false" ht="15" hidden="false" customHeight="false" outlineLevel="0" collapsed="false">
      <c r="A17" s="0" t="s">
        <v>98</v>
      </c>
      <c r="B17" s="29" t="n">
        <v>14112</v>
      </c>
      <c r="C17" s="0" t="n">
        <v>68</v>
      </c>
      <c r="D17" s="0" t="n">
        <v>1</v>
      </c>
      <c r="E17" s="0" t="n">
        <v>154</v>
      </c>
      <c r="F17" s="29" t="n">
        <v>40493</v>
      </c>
      <c r="G17" s="0" t="n">
        <f aca="false">DATEDIF(B17,F17,"y")</f>
        <v>72</v>
      </c>
    </row>
    <row r="18" customFormat="false" ht="15" hidden="false" customHeight="false" outlineLevel="0" collapsed="false">
      <c r="A18" s="0" t="s">
        <v>112</v>
      </c>
      <c r="B18" s="29" t="n">
        <v>12401</v>
      </c>
      <c r="C18" s="0" t="n">
        <v>63</v>
      </c>
      <c r="D18" s="0" t="n">
        <v>0</v>
      </c>
      <c r="E18" s="0" t="n">
        <v>139</v>
      </c>
      <c r="F18" s="29" t="n">
        <v>40493</v>
      </c>
      <c r="G18" s="0" t="n">
        <f aca="false">DATEDIF(B18,F18,"y")</f>
        <v>76</v>
      </c>
    </row>
    <row r="19" customFormat="false" ht="15" hidden="false" customHeight="false" outlineLevel="0" collapsed="false">
      <c r="A19" s="0" t="s">
        <v>103</v>
      </c>
      <c r="B19" s="29" t="n">
        <v>19752</v>
      </c>
      <c r="C19" s="0" t="n">
        <v>60</v>
      </c>
      <c r="D19" s="0" t="n">
        <v>0</v>
      </c>
      <c r="E19" s="0" t="n">
        <v>161</v>
      </c>
      <c r="F19" s="29" t="n">
        <v>40493</v>
      </c>
      <c r="G19" s="0" t="n">
        <f aca="false">DATEDIF(B19,F19,"y")</f>
        <v>56</v>
      </c>
    </row>
    <row r="20" customFormat="false" ht="15" hidden="false" customHeight="false" outlineLevel="0" collapsed="false">
      <c r="A20" s="0" t="s">
        <v>113</v>
      </c>
      <c r="B20" s="29" t="n">
        <v>19039</v>
      </c>
      <c r="C20" s="0" t="n">
        <v>70</v>
      </c>
      <c r="D20" s="0" t="n">
        <v>1</v>
      </c>
      <c r="E20" s="0" t="n">
        <v>190</v>
      </c>
      <c r="F20" s="29" t="n">
        <v>40493</v>
      </c>
      <c r="G20" s="0" t="n">
        <f aca="false">DATEDIF(B20,F20,"y")</f>
        <v>58</v>
      </c>
    </row>
    <row r="21" customFormat="false" ht="15" hidden="false" customHeight="false" outlineLevel="0" collapsed="false">
      <c r="A21" s="0" t="s">
        <v>115</v>
      </c>
      <c r="B21" s="29" t="n">
        <v>12421</v>
      </c>
      <c r="C21" s="0" t="n">
        <v>65</v>
      </c>
      <c r="D21" s="0" t="n">
        <v>0</v>
      </c>
      <c r="E21" s="0" t="n">
        <v>159</v>
      </c>
      <c r="F21" s="29" t="n">
        <v>40562</v>
      </c>
      <c r="G21" s="0" t="n">
        <f aca="false">DATEDIF(B21,F21,"y")</f>
        <v>77</v>
      </c>
    </row>
    <row r="22" customFormat="false" ht="15" hidden="false" customHeight="false" outlineLevel="0" collapsed="false">
      <c r="A22" s="0" t="s">
        <v>118</v>
      </c>
      <c r="B22" s="29" t="n">
        <v>15031</v>
      </c>
      <c r="C22" s="0" t="n">
        <v>61</v>
      </c>
      <c r="D22" s="0" t="n">
        <v>0</v>
      </c>
      <c r="E22" s="0" t="n">
        <v>110</v>
      </c>
      <c r="F22" s="29" t="n">
        <v>40562</v>
      </c>
      <c r="G22" s="0" t="n">
        <f aca="false">DATEDIF(B22,F22,"y")</f>
        <v>69</v>
      </c>
    </row>
    <row r="23" customFormat="false" ht="15" hidden="false" customHeight="false" outlineLevel="0" collapsed="false">
      <c r="A23" s="0" t="s">
        <v>104</v>
      </c>
      <c r="B23" s="29" t="n">
        <v>16643</v>
      </c>
      <c r="C23" s="0" t="n">
        <v>62</v>
      </c>
      <c r="D23" s="0" t="n">
        <v>0</v>
      </c>
      <c r="E23" s="0" t="n">
        <v>157</v>
      </c>
      <c r="F23" s="29" t="n">
        <v>40562</v>
      </c>
      <c r="G23" s="0" t="n">
        <f aca="false">DATEDIF(B23,F23,"y")</f>
        <v>65</v>
      </c>
    </row>
    <row r="24" customFormat="false" ht="15" hidden="false" customHeight="false" outlineLevel="0" collapsed="false">
      <c r="A24" s="0" t="s">
        <v>110</v>
      </c>
      <c r="B24" s="29" t="n">
        <v>12855</v>
      </c>
      <c r="C24" s="0" t="n">
        <v>68</v>
      </c>
      <c r="D24" s="0" t="n">
        <v>1</v>
      </c>
      <c r="E24" s="0" t="n">
        <v>161</v>
      </c>
      <c r="F24" s="29" t="n">
        <v>40562</v>
      </c>
      <c r="G24" s="0" t="n">
        <f aca="false">DATEDIF(B24,F24,"y")</f>
        <v>75</v>
      </c>
    </row>
    <row r="25" customFormat="false" ht="15" hidden="false" customHeight="false" outlineLevel="0" collapsed="false">
      <c r="A25" s="0" t="s">
        <v>106</v>
      </c>
      <c r="B25" s="29" t="n">
        <v>16716</v>
      </c>
      <c r="C25" s="0" t="n">
        <v>62</v>
      </c>
      <c r="D25" s="0" t="n">
        <v>0</v>
      </c>
      <c r="E25" s="0" t="n">
        <v>130</v>
      </c>
      <c r="F25" s="29" t="n">
        <v>40562</v>
      </c>
      <c r="G25" s="0" t="n">
        <f aca="false">DATEDIF(B25,F25,"y")</f>
        <v>65</v>
      </c>
    </row>
    <row r="26" customFormat="false" ht="15" hidden="false" customHeight="false" outlineLevel="0" collapsed="false">
      <c r="A26" s="0" t="s">
        <v>105</v>
      </c>
      <c r="B26" s="29" t="n">
        <v>20030</v>
      </c>
      <c r="C26" s="0" t="n">
        <v>74</v>
      </c>
      <c r="D26" s="0" t="n">
        <v>1</v>
      </c>
      <c r="E26" s="0" t="n">
        <v>236</v>
      </c>
      <c r="F26" s="29" t="n">
        <v>40562</v>
      </c>
      <c r="G26" s="0" t="n">
        <f aca="false">DATEDIF(B26,F26,"y")</f>
        <v>56</v>
      </c>
    </row>
    <row r="27" customFormat="false" ht="15" hidden="false" customHeight="false" outlineLevel="0" collapsed="false">
      <c r="A27" s="0" t="s">
        <v>30</v>
      </c>
      <c r="B27" s="29" t="n">
        <v>24280</v>
      </c>
      <c r="C27" s="0" t="n">
        <v>65</v>
      </c>
      <c r="D27" s="0" t="n">
        <v>0</v>
      </c>
      <c r="E27" s="0" t="n">
        <v>135</v>
      </c>
      <c r="F27" s="29" t="n">
        <v>40708</v>
      </c>
      <c r="G27" s="0" t="n">
        <f aca="false">DATEDIF(B27,F27,"y")</f>
        <v>44</v>
      </c>
    </row>
    <row r="28" customFormat="false" ht="15" hidden="false" customHeight="false" outlineLevel="0" collapsed="false">
      <c r="A28" s="0" t="s">
        <v>63</v>
      </c>
      <c r="B28" s="29" t="n">
        <v>31324</v>
      </c>
      <c r="C28" s="0" t="n">
        <v>65</v>
      </c>
      <c r="D28" s="0" t="n">
        <v>0</v>
      </c>
      <c r="E28" s="0" t="n">
        <v>140</v>
      </c>
      <c r="F28" s="29" t="n">
        <v>40708</v>
      </c>
      <c r="G28" s="0" t="n">
        <f aca="false">DATEDIF(B28,F28,"y")</f>
        <v>25</v>
      </c>
    </row>
    <row r="29" customFormat="false" ht="15" hidden="false" customHeight="false" outlineLevel="0" collapsed="false">
      <c r="A29" s="0" t="s">
        <v>42</v>
      </c>
      <c r="B29" s="29" t="n">
        <v>31579</v>
      </c>
      <c r="C29" s="0" t="n">
        <v>76</v>
      </c>
      <c r="D29" s="0" t="n">
        <v>1</v>
      </c>
      <c r="E29" s="0" t="n">
        <v>173</v>
      </c>
      <c r="F29" s="29" t="n">
        <v>40708</v>
      </c>
      <c r="G29" s="0" t="n">
        <f aca="false">DATEDIF(B29,F29,"y")</f>
        <v>24</v>
      </c>
    </row>
    <row r="30" customFormat="false" ht="15" hidden="false" customHeight="false" outlineLevel="0" collapsed="false">
      <c r="A30" s="0" t="s">
        <v>76</v>
      </c>
      <c r="B30" s="29" t="n">
        <v>30364</v>
      </c>
      <c r="C30" s="0" t="n">
        <v>72</v>
      </c>
      <c r="D30" s="0" t="n">
        <v>1</v>
      </c>
      <c r="E30" s="0" t="n">
        <v>175</v>
      </c>
      <c r="F30" s="29" t="n">
        <v>40710</v>
      </c>
      <c r="G30" s="0" t="n">
        <f aca="false">DATEDIF(B30,F30,"y")</f>
        <v>28</v>
      </c>
    </row>
    <row r="31" customFormat="false" ht="15" hidden="false" customHeight="false" outlineLevel="0" collapsed="false">
      <c r="A31" s="0" t="s">
        <v>77</v>
      </c>
      <c r="B31" s="29" t="n">
        <v>27050</v>
      </c>
      <c r="C31" s="0" t="n">
        <v>62</v>
      </c>
      <c r="D31" s="0" t="n">
        <v>0</v>
      </c>
      <c r="E31" s="0" t="n">
        <v>135</v>
      </c>
      <c r="F31" s="29" t="n">
        <v>40710</v>
      </c>
      <c r="G31" s="0" t="n">
        <f aca="false">DATEDIF(B31,F31,"y")</f>
        <v>37</v>
      </c>
    </row>
    <row r="32" customFormat="false" ht="15" hidden="false" customHeight="false" outlineLevel="0" collapsed="false">
      <c r="A32" s="0" t="s">
        <v>59</v>
      </c>
      <c r="B32" s="29" t="n">
        <v>19564</v>
      </c>
      <c r="C32" s="0" t="n">
        <v>68</v>
      </c>
      <c r="D32" s="0" t="n">
        <v>0</v>
      </c>
      <c r="E32" s="0" t="n">
        <v>145</v>
      </c>
      <c r="F32" s="29" t="n">
        <v>40711</v>
      </c>
      <c r="G32" s="0" t="n">
        <f aca="false">DATEDIF(B32,F32,"y")</f>
        <v>57</v>
      </c>
    </row>
    <row r="33" customFormat="false" ht="15" hidden="false" customHeight="false" outlineLevel="0" collapsed="false">
      <c r="A33" s="0" t="s">
        <v>88</v>
      </c>
      <c r="B33" s="29" t="n">
        <v>26728</v>
      </c>
      <c r="C33" s="0" t="n">
        <v>69</v>
      </c>
      <c r="D33" s="0" t="n">
        <v>1</v>
      </c>
      <c r="E33" s="0" t="n">
        <v>215</v>
      </c>
      <c r="F33" s="29" t="n">
        <v>40714</v>
      </c>
      <c r="G33" s="0" t="n">
        <f aca="false">DATEDIF(B33,F33,"y")</f>
        <v>38</v>
      </c>
    </row>
    <row r="34" customFormat="false" ht="15" hidden="false" customHeight="false" outlineLevel="0" collapsed="false">
      <c r="A34" s="0" t="s">
        <v>28</v>
      </c>
      <c r="B34" s="29" t="n">
        <v>31957</v>
      </c>
      <c r="C34" s="0" t="n">
        <v>64</v>
      </c>
      <c r="D34" s="0" t="n">
        <v>0</v>
      </c>
      <c r="E34" s="0" t="n">
        <v>140</v>
      </c>
      <c r="F34" s="29" t="n">
        <v>40715</v>
      </c>
      <c r="G34" s="0" t="n">
        <f aca="false">DATEDIF(B34,F34,"y")</f>
        <v>23</v>
      </c>
    </row>
    <row r="35" customFormat="false" ht="15" hidden="false" customHeight="false" outlineLevel="0" collapsed="false">
      <c r="A35" s="0" t="s">
        <v>49</v>
      </c>
      <c r="B35" s="29" t="n">
        <v>31849</v>
      </c>
      <c r="C35" s="0" t="n">
        <v>69</v>
      </c>
      <c r="D35" s="0" t="n">
        <v>0</v>
      </c>
      <c r="E35" s="0" t="n">
        <v>138</v>
      </c>
      <c r="F35" s="29" t="n">
        <v>40715</v>
      </c>
      <c r="G35" s="0" t="n">
        <f aca="false">DATEDIF(B35,F35,"y")</f>
        <v>24</v>
      </c>
    </row>
    <row r="36" customFormat="false" ht="15" hidden="false" customHeight="false" outlineLevel="0" collapsed="false">
      <c r="A36" s="0" t="s">
        <v>45</v>
      </c>
      <c r="B36" s="29" t="n">
        <v>20293</v>
      </c>
      <c r="C36" s="0" t="n">
        <v>67</v>
      </c>
      <c r="D36" s="0" t="n">
        <v>0</v>
      </c>
      <c r="E36" s="0" t="n">
        <v>170</v>
      </c>
      <c r="F36" s="29" t="n">
        <v>40716</v>
      </c>
      <c r="G36" s="0" t="n">
        <f aca="false">DATEDIF(B36,F36,"y")</f>
        <v>55</v>
      </c>
    </row>
    <row r="37" customFormat="false" ht="15" hidden="false" customHeight="false" outlineLevel="0" collapsed="false">
      <c r="A37" s="0" t="s">
        <v>54</v>
      </c>
      <c r="B37" s="29" t="n">
        <v>13336</v>
      </c>
      <c r="C37" s="0" t="n">
        <v>62</v>
      </c>
      <c r="D37" s="0" t="n">
        <v>0</v>
      </c>
      <c r="E37" s="0" t="n">
        <v>175</v>
      </c>
      <c r="F37" s="29" t="n">
        <v>40714</v>
      </c>
      <c r="G37" s="0" t="n">
        <f aca="false">DATEDIF(B37,F37,"y")</f>
        <v>74</v>
      </c>
    </row>
    <row r="38" customFormat="false" ht="15" hidden="false" customHeight="false" outlineLevel="0" collapsed="false">
      <c r="A38" s="0" t="s">
        <v>7</v>
      </c>
      <c r="B38" s="29" t="n">
        <v>32745</v>
      </c>
      <c r="C38" s="0" t="n">
        <v>73</v>
      </c>
      <c r="D38" s="0" t="n">
        <v>1</v>
      </c>
      <c r="E38" s="0" t="n">
        <v>175</v>
      </c>
      <c r="F38" s="29" t="n">
        <v>40714</v>
      </c>
      <c r="G38" s="0" t="n">
        <f aca="false">DATEDIF(B38,F38,"y")</f>
        <v>21</v>
      </c>
    </row>
    <row r="39" customFormat="false" ht="15" hidden="false" customHeight="false" outlineLevel="0" collapsed="false">
      <c r="A39" s="0" t="s">
        <v>9</v>
      </c>
      <c r="B39" s="29" t="n">
        <v>25778</v>
      </c>
      <c r="C39" s="0" t="n">
        <v>71</v>
      </c>
      <c r="D39" s="0" t="n">
        <v>1</v>
      </c>
      <c r="E39" s="0" t="n">
        <v>235</v>
      </c>
      <c r="F39" s="29" t="n">
        <v>40715</v>
      </c>
      <c r="G39" s="0" t="n">
        <f aca="false">DATEDIF(B39,F39,"y")</f>
        <v>40</v>
      </c>
    </row>
    <row r="40" customFormat="false" ht="15" hidden="false" customHeight="false" outlineLevel="0" collapsed="false">
      <c r="A40" s="0" t="s">
        <v>32</v>
      </c>
      <c r="B40" s="29" t="n">
        <v>17212</v>
      </c>
      <c r="C40" s="0" t="n">
        <v>66</v>
      </c>
      <c r="D40" s="0" t="n">
        <v>0</v>
      </c>
      <c r="E40" s="0" t="n">
        <v>183</v>
      </c>
      <c r="F40" s="29" t="n">
        <v>40716</v>
      </c>
      <c r="G40" s="0" t="n">
        <f aca="false">DATEDIF(B40,F40,"y")</f>
        <v>64</v>
      </c>
    </row>
    <row r="41" customFormat="false" ht="15" hidden="false" customHeight="false" outlineLevel="0" collapsed="false">
      <c r="A41" s="0" t="s">
        <v>36</v>
      </c>
      <c r="B41" s="29" t="n">
        <v>28859</v>
      </c>
      <c r="C41" s="0" t="n">
        <v>69</v>
      </c>
      <c r="D41" s="0" t="n">
        <v>0</v>
      </c>
      <c r="E41" s="0" t="n">
        <v>135</v>
      </c>
      <c r="F41" s="29" t="n">
        <v>40718</v>
      </c>
      <c r="G41" s="0" t="n">
        <f aca="false">DATEDIF(B41,F41,"y")</f>
        <v>32</v>
      </c>
    </row>
    <row r="42" customFormat="false" ht="15" hidden="false" customHeight="false" outlineLevel="0" collapsed="false">
      <c r="A42" s="0" t="s">
        <v>11</v>
      </c>
      <c r="B42" s="29" t="n">
        <v>18081</v>
      </c>
      <c r="C42" s="0" t="n">
        <v>66.5</v>
      </c>
      <c r="D42" s="0" t="n">
        <v>0</v>
      </c>
      <c r="E42" s="0" t="n">
        <v>180</v>
      </c>
      <c r="F42" s="29" t="n">
        <v>40721</v>
      </c>
      <c r="G42" s="0" t="n">
        <f aca="false">DATEDIF(B42,F42,"y")</f>
        <v>61</v>
      </c>
    </row>
    <row r="43" customFormat="false" ht="15" hidden="false" customHeight="false" outlineLevel="0" collapsed="false">
      <c r="A43" s="0" t="s">
        <v>66</v>
      </c>
      <c r="B43" s="29" t="n">
        <v>19605</v>
      </c>
      <c r="C43" s="0" t="n">
        <v>65</v>
      </c>
      <c r="D43" s="0" t="n">
        <v>0</v>
      </c>
      <c r="E43" s="0" t="n">
        <v>130</v>
      </c>
      <c r="F43" s="29" t="n">
        <v>40721</v>
      </c>
      <c r="G43" s="0" t="n">
        <f aca="false">DATEDIF(B43,F43,"y")</f>
        <v>57</v>
      </c>
    </row>
    <row r="44" customFormat="false" ht="15" hidden="false" customHeight="false" outlineLevel="0" collapsed="false">
      <c r="A44" s="0" t="s">
        <v>35</v>
      </c>
      <c r="B44" s="29" t="n">
        <v>32164</v>
      </c>
      <c r="C44" s="0" t="n">
        <v>66</v>
      </c>
      <c r="D44" s="0" t="n">
        <v>0</v>
      </c>
      <c r="E44" s="0" t="n">
        <v>125</v>
      </c>
      <c r="F44" s="29" t="n">
        <v>40723</v>
      </c>
      <c r="G44" s="0" t="n">
        <f aca="false">DATEDIF(B44,F44,"y")</f>
        <v>23</v>
      </c>
    </row>
    <row r="45" customFormat="false" ht="15" hidden="false" customHeight="false" outlineLevel="0" collapsed="false">
      <c r="A45" s="0" t="s">
        <v>18</v>
      </c>
      <c r="B45" s="29" t="n">
        <v>17444</v>
      </c>
      <c r="C45" s="0" t="n">
        <v>66</v>
      </c>
      <c r="D45" s="0" t="n">
        <v>0</v>
      </c>
      <c r="E45" s="0" t="n">
        <v>170</v>
      </c>
      <c r="F45" s="29" t="n">
        <v>40722</v>
      </c>
      <c r="G45" s="0" t="n">
        <f aca="false">DATEDIF(B45,F45,"y")</f>
        <v>63</v>
      </c>
    </row>
    <row r="46" customFormat="false" ht="15" hidden="false" customHeight="false" outlineLevel="0" collapsed="false">
      <c r="A46" s="0" t="s">
        <v>25</v>
      </c>
      <c r="B46" s="29" t="n">
        <v>17403</v>
      </c>
      <c r="C46" s="0" t="n">
        <v>68</v>
      </c>
      <c r="D46" s="0" t="n">
        <v>1</v>
      </c>
      <c r="E46" s="0" t="n">
        <v>190</v>
      </c>
      <c r="F46" s="29" t="n">
        <v>40722</v>
      </c>
      <c r="G46" s="0" t="n">
        <f aca="false">DATEDIF(B46,F46,"y")</f>
        <v>63</v>
      </c>
    </row>
    <row r="47" customFormat="false" ht="15" hidden="false" customHeight="false" outlineLevel="0" collapsed="false">
      <c r="A47" s="0" t="s">
        <v>8</v>
      </c>
      <c r="B47" s="29" t="n">
        <v>29555</v>
      </c>
      <c r="C47" s="0" t="n">
        <v>66</v>
      </c>
      <c r="D47" s="0" t="n">
        <v>0</v>
      </c>
      <c r="E47" s="0" t="n">
        <v>125</v>
      </c>
      <c r="F47" s="29" t="n">
        <v>40724</v>
      </c>
      <c r="G47" s="0" t="n">
        <f aca="false">DATEDIF(B47,F47,"y")</f>
        <v>30</v>
      </c>
    </row>
    <row r="48" customFormat="false" ht="15" hidden="false" customHeight="false" outlineLevel="0" collapsed="false">
      <c r="A48" s="0" t="s">
        <v>62</v>
      </c>
      <c r="B48" s="29" t="n">
        <v>8127</v>
      </c>
      <c r="C48" s="0" t="n">
        <v>66</v>
      </c>
      <c r="D48" s="0" t="n">
        <v>1</v>
      </c>
      <c r="E48" s="0" t="n">
        <v>172</v>
      </c>
      <c r="F48" s="29" t="n">
        <v>40718</v>
      </c>
      <c r="G48" s="0" t="n">
        <f aca="false">DATEDIF(B48,F48,"y")</f>
        <v>89</v>
      </c>
    </row>
    <row r="49" customFormat="false" ht="15" hidden="false" customHeight="false" outlineLevel="0" collapsed="false">
      <c r="A49" s="0" t="s">
        <v>39</v>
      </c>
      <c r="B49" s="29" t="n">
        <v>16724</v>
      </c>
      <c r="C49" s="0" t="n">
        <v>63</v>
      </c>
      <c r="D49" s="0" t="n">
        <v>0</v>
      </c>
      <c r="E49" s="0" t="n">
        <v>110</v>
      </c>
      <c r="F49" s="29" t="n">
        <v>40722</v>
      </c>
      <c r="G49" s="0" t="n">
        <f aca="false">DATEDIF(B49,F49,"y")</f>
        <v>65</v>
      </c>
    </row>
    <row r="50" customFormat="false" ht="15" hidden="false" customHeight="false" outlineLevel="0" collapsed="false">
      <c r="A50" s="0" t="s">
        <v>91</v>
      </c>
      <c r="B50" s="29" t="n">
        <v>26435</v>
      </c>
      <c r="C50" s="0" t="n">
        <v>72</v>
      </c>
      <c r="D50" s="0" t="n">
        <v>1</v>
      </c>
      <c r="E50" s="0" t="n">
        <v>170</v>
      </c>
      <c r="F50" s="29" t="n">
        <v>40723</v>
      </c>
      <c r="G50" s="0" t="n">
        <f aca="false">DATEDIF(B50,F50,"y")</f>
        <v>39</v>
      </c>
    </row>
    <row r="51" customFormat="false" ht="15" hidden="false" customHeight="false" outlineLevel="0" collapsed="false">
      <c r="A51" s="0" t="s">
        <v>14</v>
      </c>
      <c r="B51" s="29" t="n">
        <v>32526</v>
      </c>
      <c r="C51" s="0" t="n">
        <v>68</v>
      </c>
      <c r="D51" s="0" t="n">
        <v>1</v>
      </c>
      <c r="E51" s="0" t="n">
        <v>160</v>
      </c>
      <c r="F51" s="29" t="n">
        <v>40725</v>
      </c>
      <c r="G51" s="0" t="n">
        <f aca="false">DATEDIF(B51,F51,"y")</f>
        <v>22</v>
      </c>
    </row>
    <row r="52" customFormat="false" ht="15" hidden="false" customHeight="false" outlineLevel="0" collapsed="false">
      <c r="A52" s="0" t="s">
        <v>61</v>
      </c>
      <c r="B52" s="29" t="n">
        <v>13352</v>
      </c>
      <c r="C52" s="0" t="n">
        <v>61</v>
      </c>
      <c r="D52" s="0" t="n">
        <v>0</v>
      </c>
      <c r="E52" s="0" t="n">
        <v>113</v>
      </c>
      <c r="F52" s="29" t="n">
        <v>40727</v>
      </c>
      <c r="G52" s="0" t="n">
        <f aca="false">DATEDIF(B52,F52,"y")</f>
        <v>74</v>
      </c>
    </row>
    <row r="53" customFormat="false" ht="15" hidden="false" customHeight="false" outlineLevel="0" collapsed="false">
      <c r="A53" s="0" t="s">
        <v>55</v>
      </c>
      <c r="B53" s="29" t="n">
        <v>9674</v>
      </c>
      <c r="C53" s="0" t="n">
        <v>65.5</v>
      </c>
      <c r="D53" s="0" t="n">
        <v>0</v>
      </c>
      <c r="E53" s="0" t="n">
        <v>150</v>
      </c>
      <c r="F53" s="29" t="n">
        <v>40727</v>
      </c>
      <c r="G53" s="0" t="n">
        <f aca="false">DATEDIF(B53,F53,"y")</f>
        <v>85</v>
      </c>
    </row>
    <row r="54" customFormat="false" ht="15" hidden="false" customHeight="false" outlineLevel="0" collapsed="false">
      <c r="A54" s="0" t="s">
        <v>60</v>
      </c>
      <c r="B54" s="29" t="n">
        <v>15753</v>
      </c>
      <c r="C54" s="0" t="n">
        <v>65</v>
      </c>
      <c r="D54" s="0" t="n">
        <v>1</v>
      </c>
      <c r="E54" s="0" t="n">
        <v>139</v>
      </c>
      <c r="F54" s="29" t="n">
        <v>40728</v>
      </c>
      <c r="G54" s="0" t="n">
        <f aca="false">DATEDIF(B54,F54,"y")</f>
        <v>68</v>
      </c>
    </row>
    <row r="55" customFormat="false" ht="15" hidden="false" customHeight="false" outlineLevel="0" collapsed="false">
      <c r="A55" s="0" t="s">
        <v>46</v>
      </c>
      <c r="B55" s="29" t="n">
        <v>16325</v>
      </c>
      <c r="C55" s="0" t="n">
        <v>72</v>
      </c>
      <c r="D55" s="0" t="n">
        <v>1</v>
      </c>
      <c r="E55" s="0" t="n">
        <v>175</v>
      </c>
      <c r="F55" s="29" t="n">
        <v>40728</v>
      </c>
      <c r="G55" s="0" t="n">
        <f aca="false">DATEDIF(B55,F55,"y")</f>
        <v>66</v>
      </c>
    </row>
    <row r="56" customFormat="false" ht="15" hidden="false" customHeight="false" outlineLevel="0" collapsed="false">
      <c r="A56" s="0" t="s">
        <v>22</v>
      </c>
      <c r="B56" s="29" t="n">
        <v>29399</v>
      </c>
      <c r="C56" s="0" t="n">
        <v>67</v>
      </c>
      <c r="D56" s="0" t="n">
        <v>0</v>
      </c>
      <c r="E56" s="0" t="n">
        <v>135</v>
      </c>
      <c r="F56" s="29" t="n">
        <v>40729</v>
      </c>
      <c r="G56" s="0" t="n">
        <f aca="false">DATEDIF(B56,F56,"y")</f>
        <v>31</v>
      </c>
    </row>
    <row r="57" customFormat="false" ht="15" hidden="false" customHeight="false" outlineLevel="0" collapsed="false">
      <c r="A57" s="0" t="s">
        <v>82</v>
      </c>
      <c r="B57" s="29" t="n">
        <v>30210</v>
      </c>
      <c r="C57" s="0" t="n">
        <v>73</v>
      </c>
      <c r="D57" s="0" t="n">
        <v>1</v>
      </c>
      <c r="E57" s="0" t="n">
        <v>175</v>
      </c>
      <c r="F57" s="29" t="n">
        <v>40730</v>
      </c>
      <c r="G57" s="0" t="n">
        <f aca="false">DATEDIF(B57,F57,"y")</f>
        <v>28</v>
      </c>
    </row>
    <row r="58" customFormat="false" ht="15" hidden="false" customHeight="false" outlineLevel="0" collapsed="false">
      <c r="A58" s="0" t="s">
        <v>50</v>
      </c>
      <c r="B58" s="29" t="n">
        <v>28636</v>
      </c>
      <c r="C58" s="0" t="n">
        <v>66</v>
      </c>
      <c r="D58" s="0" t="n">
        <v>0</v>
      </c>
      <c r="E58" s="0" t="n">
        <v>155</v>
      </c>
      <c r="F58" s="29" t="n">
        <v>40731</v>
      </c>
      <c r="G58" s="0" t="n">
        <f aca="false">DATEDIF(B58,F58,"y")</f>
        <v>33</v>
      </c>
    </row>
    <row r="59" customFormat="false" ht="15" hidden="false" customHeight="false" outlineLevel="0" collapsed="false">
      <c r="A59" s="0" t="s">
        <v>23</v>
      </c>
      <c r="B59" s="29" t="n">
        <v>25418</v>
      </c>
      <c r="C59" s="0" t="n">
        <v>67</v>
      </c>
      <c r="D59" s="0" t="n">
        <v>0</v>
      </c>
      <c r="E59" s="0" t="n">
        <v>138</v>
      </c>
      <c r="F59" s="29" t="n">
        <v>40731</v>
      </c>
      <c r="G59" s="0" t="n">
        <f aca="false">DATEDIF(B59,F59,"y")</f>
        <v>41</v>
      </c>
    </row>
    <row r="60" customFormat="false" ht="15" hidden="false" customHeight="false" outlineLevel="0" collapsed="false">
      <c r="A60" s="0" t="s">
        <v>87</v>
      </c>
      <c r="B60" s="29" t="n">
        <v>30227</v>
      </c>
      <c r="C60" s="0" t="n">
        <v>63</v>
      </c>
      <c r="D60" s="0" t="n">
        <v>0</v>
      </c>
      <c r="E60" s="0" t="n">
        <v>130</v>
      </c>
      <c r="F60" s="29" t="n">
        <v>40745</v>
      </c>
      <c r="G60" s="0" t="n">
        <f aca="false">DATEDIF(B60,F60,"y")</f>
        <v>28</v>
      </c>
    </row>
    <row r="61" customFormat="false" ht="15" hidden="false" customHeight="false" outlineLevel="0" collapsed="false">
      <c r="A61" s="0" t="s">
        <v>44</v>
      </c>
      <c r="B61" s="29" t="n">
        <v>23904</v>
      </c>
      <c r="C61" s="0" t="n">
        <v>66</v>
      </c>
      <c r="D61" s="0" t="n">
        <v>0</v>
      </c>
      <c r="E61" s="0" t="n">
        <v>170</v>
      </c>
      <c r="F61" s="29" t="n">
        <v>40742</v>
      </c>
      <c r="G61" s="0" t="n">
        <f aca="false">DATEDIF(B61,F61,"y")</f>
        <v>46</v>
      </c>
    </row>
    <row r="62" customFormat="false" ht="15" hidden="false" customHeight="false" outlineLevel="0" collapsed="false">
      <c r="A62" s="0" t="s">
        <v>90</v>
      </c>
      <c r="B62" s="29" t="n">
        <v>26553</v>
      </c>
      <c r="C62" s="0" t="n">
        <v>67</v>
      </c>
      <c r="D62" s="0" t="n">
        <v>0</v>
      </c>
      <c r="E62" s="0" t="n">
        <v>155</v>
      </c>
      <c r="F62" s="29" t="n">
        <v>40743</v>
      </c>
      <c r="G62" s="0" t="n">
        <f aca="false">DATEDIF(B62,F62,"y")</f>
        <v>38</v>
      </c>
    </row>
    <row r="63" customFormat="false" ht="15" hidden="false" customHeight="false" outlineLevel="0" collapsed="false">
      <c r="A63" s="0" t="s">
        <v>29</v>
      </c>
      <c r="B63" s="29" t="n">
        <v>29167</v>
      </c>
      <c r="C63" s="0" t="n">
        <v>62</v>
      </c>
      <c r="D63" s="0" t="n">
        <v>0</v>
      </c>
      <c r="E63" s="0" t="n">
        <v>120</v>
      </c>
      <c r="F63" s="29" t="n">
        <v>40744</v>
      </c>
      <c r="G63" s="0" t="n">
        <f aca="false">DATEDIF(B63,F63,"y")</f>
        <v>31</v>
      </c>
    </row>
    <row r="64" customFormat="false" ht="15" hidden="false" customHeight="false" outlineLevel="0" collapsed="false">
      <c r="A64" s="0" t="s">
        <v>83</v>
      </c>
      <c r="B64" s="29" t="n">
        <v>26931</v>
      </c>
      <c r="C64" s="0" t="n">
        <v>68</v>
      </c>
      <c r="D64" s="0" t="n">
        <v>0</v>
      </c>
      <c r="E64" s="0" t="n">
        <v>156</v>
      </c>
      <c r="F64" s="29" t="n">
        <v>40744</v>
      </c>
      <c r="G64" s="0" t="n">
        <f aca="false">DATEDIF(B64,F64,"y")</f>
        <v>37</v>
      </c>
    </row>
    <row r="65" customFormat="false" ht="15" hidden="false" customHeight="false" outlineLevel="0" collapsed="false">
      <c r="A65" s="0" t="s">
        <v>16</v>
      </c>
      <c r="B65" s="29" t="n">
        <v>25998</v>
      </c>
      <c r="C65" s="0" t="n">
        <v>62</v>
      </c>
      <c r="D65" s="0" t="n">
        <v>0</v>
      </c>
      <c r="E65" s="0" t="n">
        <v>128</v>
      </c>
      <c r="F65" s="29" t="n">
        <v>40745</v>
      </c>
      <c r="G65" s="0" t="n">
        <f aca="false">DATEDIF(B65,F65,"y")</f>
        <v>40</v>
      </c>
    </row>
    <row r="66" customFormat="false" ht="15" hidden="false" customHeight="false" outlineLevel="0" collapsed="false">
      <c r="A66" s="0" t="s">
        <v>73</v>
      </c>
      <c r="B66" s="29" t="n">
        <v>19842</v>
      </c>
      <c r="C66" s="0" t="n">
        <v>66</v>
      </c>
      <c r="D66" s="0" t="n">
        <v>1</v>
      </c>
      <c r="E66" s="0" t="n">
        <v>150</v>
      </c>
      <c r="F66" s="29" t="n">
        <v>40746</v>
      </c>
      <c r="G66" s="0" t="n">
        <f aca="false">DATEDIF(B66,F66,"y")</f>
        <v>57</v>
      </c>
    </row>
    <row r="67" customFormat="false" ht="15" hidden="false" customHeight="false" outlineLevel="0" collapsed="false">
      <c r="A67" s="0" t="s">
        <v>71</v>
      </c>
      <c r="B67" s="29" t="n">
        <v>27733</v>
      </c>
      <c r="C67" s="0" t="n">
        <v>65</v>
      </c>
      <c r="D67" s="0" t="n">
        <v>0</v>
      </c>
      <c r="E67" s="0" t="n">
        <v>210</v>
      </c>
      <c r="F67" s="29" t="n">
        <v>40743</v>
      </c>
      <c r="G67" s="0" t="n">
        <f aca="false">DATEDIF(B67,F67,"y")</f>
        <v>35</v>
      </c>
    </row>
    <row r="68" customFormat="false" ht="15" hidden="false" customHeight="false" outlineLevel="0" collapsed="false">
      <c r="A68" s="0" t="s">
        <v>67</v>
      </c>
      <c r="B68" s="29" t="n">
        <v>15629</v>
      </c>
      <c r="C68" s="0" t="n">
        <v>62.25</v>
      </c>
      <c r="D68" s="0" t="n">
        <v>0</v>
      </c>
      <c r="E68" s="0" t="n">
        <v>180</v>
      </c>
      <c r="F68" s="29" t="n">
        <v>40744</v>
      </c>
      <c r="G68" s="0" t="n">
        <f aca="false">DATEDIF(B68,F68,"y")</f>
        <v>68</v>
      </c>
    </row>
    <row r="69" customFormat="false" ht="15" hidden="false" customHeight="false" outlineLevel="0" collapsed="false">
      <c r="A69" s="0" t="s">
        <v>74</v>
      </c>
      <c r="B69" s="29" t="n">
        <v>15254</v>
      </c>
      <c r="C69" s="0" t="n">
        <v>68</v>
      </c>
      <c r="D69" s="0" t="n">
        <v>1</v>
      </c>
      <c r="E69" s="0" t="n">
        <v>270</v>
      </c>
      <c r="F69" s="29" t="n">
        <v>40749</v>
      </c>
      <c r="G69" s="0" t="n">
        <f aca="false">DATEDIF(B69,F69,"y")</f>
        <v>69</v>
      </c>
    </row>
    <row r="70" customFormat="false" ht="15" hidden="false" customHeight="false" outlineLevel="0" collapsed="false">
      <c r="A70" s="0" t="s">
        <v>27</v>
      </c>
      <c r="B70" s="29" t="n">
        <v>10848</v>
      </c>
      <c r="C70" s="0" t="n">
        <v>66</v>
      </c>
      <c r="D70" s="0" t="n">
        <v>1</v>
      </c>
      <c r="E70" s="0" t="n">
        <v>171</v>
      </c>
      <c r="F70" s="29" t="n">
        <v>40746</v>
      </c>
      <c r="G70" s="0" t="n">
        <f aca="false">DATEDIF(B70,F70,"y")</f>
        <v>81</v>
      </c>
    </row>
    <row r="71" customFormat="false" ht="15" hidden="false" customHeight="false" outlineLevel="0" collapsed="false">
      <c r="A71" s="0" t="s">
        <v>33</v>
      </c>
      <c r="B71" s="29" t="n">
        <v>14224</v>
      </c>
      <c r="C71" s="0" t="n">
        <v>68</v>
      </c>
      <c r="D71" s="0" t="n">
        <v>0</v>
      </c>
      <c r="E71" s="0" t="n">
        <v>272</v>
      </c>
      <c r="F71" s="29" t="n">
        <v>40749</v>
      </c>
      <c r="G71" s="0" t="n">
        <f aca="false">DATEDIF(B71,F71,"y")</f>
        <v>72</v>
      </c>
    </row>
    <row r="72" customFormat="false" ht="15" hidden="false" customHeight="false" outlineLevel="0" collapsed="false">
      <c r="A72" s="0" t="s">
        <v>65</v>
      </c>
      <c r="B72" s="29" t="n">
        <v>22923</v>
      </c>
      <c r="C72" s="0" t="n">
        <v>65</v>
      </c>
      <c r="D72" s="0" t="n">
        <v>0</v>
      </c>
      <c r="E72" s="0" t="n">
        <v>122</v>
      </c>
      <c r="F72" s="29" t="n">
        <v>40750</v>
      </c>
      <c r="G72" s="0" t="n">
        <f aca="false">DATEDIF(B72,F72,"y")</f>
        <v>48</v>
      </c>
    </row>
    <row r="73" customFormat="false" ht="15" hidden="false" customHeight="false" outlineLevel="0" collapsed="false">
      <c r="A73" s="0" t="s">
        <v>12</v>
      </c>
      <c r="B73" s="29" t="n">
        <v>14971</v>
      </c>
      <c r="C73" s="0" t="n">
        <v>63</v>
      </c>
      <c r="D73" s="0" t="n">
        <v>0</v>
      </c>
      <c r="E73" s="0" t="n">
        <v>115</v>
      </c>
      <c r="F73" s="29" t="n">
        <v>40752</v>
      </c>
      <c r="G73" s="0" t="n">
        <f aca="false">DATEDIF(B73,F73,"y")</f>
        <v>70</v>
      </c>
    </row>
    <row r="74" customFormat="false" ht="15" hidden="false" customHeight="false" outlineLevel="0" collapsed="false">
      <c r="A74" s="0" t="s">
        <v>75</v>
      </c>
      <c r="B74" s="29" t="n">
        <v>12778</v>
      </c>
      <c r="C74" s="0" t="n">
        <v>65.5</v>
      </c>
      <c r="D74" s="0" t="n">
        <v>0</v>
      </c>
      <c r="E74" s="0" t="n">
        <v>131</v>
      </c>
      <c r="F74" s="29" t="n">
        <v>40751</v>
      </c>
      <c r="G74" s="0" t="n">
        <f aca="false">DATEDIF(B74,F74,"y")</f>
        <v>76</v>
      </c>
    </row>
    <row r="75" customFormat="false" ht="15" hidden="false" customHeight="false" outlineLevel="0" collapsed="false">
      <c r="A75" s="0" t="s">
        <v>89</v>
      </c>
      <c r="B75" s="29" t="n">
        <v>30638</v>
      </c>
      <c r="C75" s="0" t="n">
        <v>76</v>
      </c>
      <c r="D75" s="0" t="n">
        <v>1</v>
      </c>
      <c r="E75" s="0" t="n">
        <v>165</v>
      </c>
      <c r="F75" s="29" t="n">
        <v>41005</v>
      </c>
      <c r="G75" s="0" t="n">
        <f aca="false">DATEDIF(B75,F75,"y")</f>
        <v>28</v>
      </c>
    </row>
    <row r="76" customFormat="false" ht="15" hidden="false" customHeight="false" outlineLevel="0" collapsed="false">
      <c r="A76" s="0" t="s">
        <v>51</v>
      </c>
      <c r="B76" s="29" t="n">
        <v>23857</v>
      </c>
      <c r="C76" s="0" t="n">
        <v>69</v>
      </c>
      <c r="D76" s="0" t="n">
        <v>1</v>
      </c>
      <c r="E76" s="0" t="n">
        <v>190</v>
      </c>
      <c r="F76" s="29" t="n">
        <v>41018</v>
      </c>
      <c r="G76" s="0" t="n">
        <f aca="false">DATEDIF(B76,F76,"y")</f>
        <v>46</v>
      </c>
    </row>
    <row r="77" customFormat="false" ht="15" hidden="false" customHeight="false" outlineLevel="0" collapsed="false">
      <c r="A77" s="0" t="s">
        <v>10</v>
      </c>
      <c r="B77" s="29" t="n">
        <v>22034</v>
      </c>
      <c r="C77" s="0" t="n">
        <v>73</v>
      </c>
      <c r="D77" s="0" t="n">
        <v>1</v>
      </c>
      <c r="E77" s="0" t="n">
        <v>195</v>
      </c>
      <c r="F77" s="29" t="n">
        <v>41018</v>
      </c>
      <c r="G77" s="0" t="n">
        <f aca="false">DATEDIF(B77,F77,"y")</f>
        <v>51</v>
      </c>
    </row>
    <row r="78" customFormat="false" ht="15" hidden="false" customHeight="false" outlineLevel="0" collapsed="false">
      <c r="A78" s="0" t="s">
        <v>72</v>
      </c>
      <c r="B78" s="29" t="n">
        <v>23393</v>
      </c>
      <c r="C78" s="0" t="n">
        <v>67</v>
      </c>
      <c r="D78" s="0" t="n">
        <v>1</v>
      </c>
      <c r="E78" s="0" t="n">
        <v>168</v>
      </c>
      <c r="F78" s="29" t="n">
        <v>41019</v>
      </c>
      <c r="G78" s="0" t="n">
        <f aca="false">DATEDIF(B78,F78,"y")</f>
        <v>48</v>
      </c>
    </row>
    <row r="79" customFormat="false" ht="15" hidden="false" customHeight="false" outlineLevel="0" collapsed="false">
      <c r="A79" s="0" t="s">
        <v>31</v>
      </c>
      <c r="B79" s="29" t="n">
        <v>21378</v>
      </c>
      <c r="C79" s="0" t="n">
        <v>63</v>
      </c>
      <c r="D79" s="0" t="n">
        <v>0</v>
      </c>
      <c r="E79" s="0" t="n">
        <v>137</v>
      </c>
      <c r="F79" s="29" t="n">
        <v>41015</v>
      </c>
      <c r="G79" s="0" t="n">
        <f aca="false">DATEDIF(B79,F79,"y")</f>
        <v>53</v>
      </c>
    </row>
    <row r="80" customFormat="false" ht="15" hidden="false" customHeight="false" outlineLevel="0" collapsed="false">
      <c r="A80" s="0" t="s">
        <v>34</v>
      </c>
      <c r="B80" s="29" t="n">
        <v>10810</v>
      </c>
      <c r="C80" s="0" t="n">
        <v>64.5</v>
      </c>
      <c r="D80" s="0" t="n">
        <v>0</v>
      </c>
      <c r="E80" s="0" t="n">
        <v>142</v>
      </c>
      <c r="F80" s="29" t="n">
        <v>41018</v>
      </c>
      <c r="G80" s="0" t="n">
        <f aca="false">DATEDIF(B80,F80,"y")</f>
        <v>82</v>
      </c>
    </row>
    <row r="81" customFormat="false" ht="15" hidden="false" customHeight="false" outlineLevel="0" collapsed="false">
      <c r="A81" s="0" t="s">
        <v>41</v>
      </c>
      <c r="B81" s="29" t="n">
        <v>10710</v>
      </c>
      <c r="C81" s="0" t="n">
        <v>66</v>
      </c>
      <c r="D81" s="0" t="n">
        <v>0</v>
      </c>
      <c r="E81" s="0" t="n">
        <v>147</v>
      </c>
      <c r="F81" s="29" t="n">
        <v>41022</v>
      </c>
      <c r="G81" s="0" t="n">
        <f aca="false">DATEDIF(B81,F81,"y")</f>
        <v>82</v>
      </c>
    </row>
    <row r="82" customFormat="false" ht="15" hidden="false" customHeight="false" outlineLevel="0" collapsed="false">
      <c r="A82" s="0" t="s">
        <v>119</v>
      </c>
      <c r="B82" s="0" t="s">
        <v>120</v>
      </c>
      <c r="C82" s="0" t="s">
        <v>120</v>
      </c>
      <c r="D82" s="0" t="s">
        <v>120</v>
      </c>
      <c r="E82" s="0" t="s">
        <v>120</v>
      </c>
      <c r="F82" s="0" t="s">
        <v>120</v>
      </c>
      <c r="G82" s="0" t="inlineStr">
        <f aca="false">DATEDIF(B82,F82,"y")</f>
        <is>
          <t/>
        </is>
      </c>
    </row>
    <row r="83" customFormat="false" ht="15" hidden="false" customHeight="false" outlineLevel="0" collapsed="false">
      <c r="A83" s="0" t="s">
        <v>69</v>
      </c>
      <c r="B83" s="29" t="n">
        <v>8206</v>
      </c>
      <c r="C83" s="0" t="n">
        <v>71</v>
      </c>
      <c r="D83" s="0" t="n">
        <v>1</v>
      </c>
      <c r="E83" s="0" t="n">
        <v>178</v>
      </c>
      <c r="F83" s="29" t="n">
        <v>41025</v>
      </c>
      <c r="G83" s="0" t="n">
        <f aca="false">DATEDIF(B83,F83,"y")</f>
        <v>89</v>
      </c>
    </row>
    <row r="84" customFormat="false" ht="15" hidden="false" customHeight="false" outlineLevel="0" collapsed="false">
      <c r="A84" s="0" t="s">
        <v>37</v>
      </c>
      <c r="B84" s="29" t="n">
        <v>24262</v>
      </c>
      <c r="C84" s="0" t="n">
        <v>72</v>
      </c>
      <c r="D84" s="0" t="n">
        <v>1</v>
      </c>
      <c r="E84" s="0" t="n">
        <v>210</v>
      </c>
      <c r="F84" s="29" t="n">
        <v>41031</v>
      </c>
      <c r="G84" s="0" t="n">
        <f aca="false">DATEDIF(B84,F84,"y")</f>
        <v>45</v>
      </c>
    </row>
    <row r="85" customFormat="false" ht="15" hidden="false" customHeight="false" outlineLevel="0" collapsed="false">
      <c r="A85" s="0" t="s">
        <v>38</v>
      </c>
      <c r="B85" s="29" t="n">
        <v>21631</v>
      </c>
      <c r="C85" s="0" t="n">
        <v>65</v>
      </c>
      <c r="D85" s="0" t="n">
        <v>0</v>
      </c>
      <c r="E85" s="0" t="n">
        <v>190</v>
      </c>
      <c r="F85" s="29" t="n">
        <v>41031</v>
      </c>
      <c r="G85" s="0" t="n">
        <f aca="false">DATEDIF(B85,F85,"y")</f>
        <v>53</v>
      </c>
    </row>
    <row r="86" customFormat="false" ht="15" hidden="false" customHeight="false" outlineLevel="0" collapsed="false">
      <c r="A86" s="0" t="s">
        <v>43</v>
      </c>
      <c r="B86" s="29" t="n">
        <v>29253</v>
      </c>
      <c r="C86" s="0" t="n">
        <v>72</v>
      </c>
      <c r="D86" s="0" t="n">
        <v>1</v>
      </c>
      <c r="E86" s="0" t="n">
        <v>215</v>
      </c>
      <c r="F86" s="29" t="n">
        <v>41037</v>
      </c>
      <c r="G86" s="0" t="n">
        <f aca="false">DATEDIF(B86,F86,"y")</f>
        <v>32</v>
      </c>
    </row>
    <row r="87" customFormat="false" ht="15" hidden="false" customHeight="false" outlineLevel="0" collapsed="false">
      <c r="A87" s="0" t="s">
        <v>64</v>
      </c>
      <c r="B87" s="29" t="n">
        <v>28332</v>
      </c>
      <c r="C87" s="0" t="n">
        <v>72</v>
      </c>
      <c r="D87" s="0" t="n">
        <v>1</v>
      </c>
      <c r="E87" s="0" t="n">
        <v>190</v>
      </c>
      <c r="F87" s="29" t="n">
        <v>41058</v>
      </c>
      <c r="G87" s="0" t="n">
        <f aca="false">DATEDIF(B87,F87,"y")</f>
        <v>34</v>
      </c>
    </row>
    <row r="88" customFormat="false" ht="15" hidden="false" customHeight="false" outlineLevel="0" collapsed="false">
      <c r="A88" s="0" t="s">
        <v>57</v>
      </c>
      <c r="B88" s="29" t="n">
        <v>28893</v>
      </c>
      <c r="C88" s="0" t="n">
        <v>70</v>
      </c>
      <c r="D88" s="0" t="n">
        <v>1</v>
      </c>
      <c r="E88" s="0" t="n">
        <v>185</v>
      </c>
      <c r="F88" s="29" t="n">
        <v>41061</v>
      </c>
      <c r="G88" s="0" t="n">
        <f aca="false">DATEDIF(B88,F88,"y")</f>
        <v>33</v>
      </c>
    </row>
    <row r="89" customFormat="false" ht="15" hidden="false" customHeight="false" outlineLevel="0" collapsed="false">
      <c r="A89" s="0" t="s">
        <v>40</v>
      </c>
      <c r="B89" s="29" t="n">
        <v>14518</v>
      </c>
      <c r="C89" s="0" t="n">
        <v>69</v>
      </c>
      <c r="D89" s="0" t="n">
        <v>1</v>
      </c>
      <c r="E89" s="0" t="n">
        <v>225</v>
      </c>
      <c r="F89" s="29" t="n">
        <v>41092</v>
      </c>
      <c r="G89" s="0" t="n">
        <f aca="false">DATEDIF(B89,F89,"y")</f>
        <v>72</v>
      </c>
    </row>
    <row r="90" customFormat="false" ht="15" hidden="false" customHeight="false" outlineLevel="0" collapsed="false">
      <c r="A90" s="0" t="s">
        <v>58</v>
      </c>
      <c r="B90" s="29" t="n">
        <v>23725</v>
      </c>
      <c r="C90" s="0" t="n">
        <v>47</v>
      </c>
      <c r="D90" s="0" t="n">
        <v>1</v>
      </c>
      <c r="E90" s="0" t="n">
        <v>195</v>
      </c>
      <c r="F90" s="29" t="n">
        <v>41109</v>
      </c>
      <c r="G90" s="0" t="n">
        <f aca="false">DATEDIF(B90,F90,"y")</f>
        <v>47</v>
      </c>
    </row>
    <row r="91" customFormat="false" ht="15" hidden="false" customHeight="false" outlineLevel="0" collapsed="false">
      <c r="A91" s="0" t="s">
        <v>13</v>
      </c>
      <c r="B91" s="29" t="n">
        <v>11530</v>
      </c>
      <c r="C91" s="0" t="n">
        <v>80</v>
      </c>
      <c r="D91" s="0" t="n">
        <v>1</v>
      </c>
      <c r="E91" s="0" t="n">
        <v>155</v>
      </c>
      <c r="F91" s="29" t="n">
        <v>41109</v>
      </c>
      <c r="G91" s="0" t="n">
        <f aca="false">DATEDIF(B91,F91,"y")</f>
        <v>80</v>
      </c>
    </row>
    <row r="92" customFormat="false" ht="15" hidden="false" customHeight="false" outlineLevel="0" collapsed="false">
      <c r="A92" s="0" t="s">
        <v>53</v>
      </c>
      <c r="B92" s="29" t="n">
        <v>16939</v>
      </c>
      <c r="C92" s="0" t="n">
        <v>66</v>
      </c>
      <c r="D92" s="0" t="n">
        <v>1</v>
      </c>
      <c r="E92" s="0" t="n">
        <v>171</v>
      </c>
      <c r="F92" s="29" t="n">
        <v>41137</v>
      </c>
      <c r="G92" s="0" t="n">
        <f aca="false">DATEDIF(B92,F92,"y")</f>
        <v>66</v>
      </c>
    </row>
    <row r="93" customFormat="false" ht="15" hidden="false" customHeight="false" outlineLevel="0" collapsed="false">
      <c r="A93" s="0" t="s">
        <v>19</v>
      </c>
      <c r="B93" s="29" t="n">
        <v>15475</v>
      </c>
      <c r="C93" s="0" t="n">
        <v>70</v>
      </c>
      <c r="D93" s="0" t="n">
        <v>0</v>
      </c>
      <c r="E93" s="0" t="n">
        <v>130</v>
      </c>
      <c r="F93" s="29" t="n">
        <v>41159</v>
      </c>
      <c r="G93" s="0" t="n">
        <f aca="false">DATEDIF(B93,F93,"y")</f>
        <v>70</v>
      </c>
    </row>
    <row r="94" customFormat="false" ht="15" hidden="false" customHeight="false" outlineLevel="0" collapsed="false">
      <c r="A94" s="0" t="s">
        <v>92</v>
      </c>
      <c r="B94" s="29" t="n">
        <v>26905</v>
      </c>
      <c r="C94" s="0" t="n">
        <v>39</v>
      </c>
      <c r="D94" s="0" t="n">
        <v>1</v>
      </c>
      <c r="E94" s="0" t="n">
        <v>160</v>
      </c>
      <c r="F94" s="29" t="n">
        <v>41150</v>
      </c>
      <c r="G94" s="0" t="n">
        <f aca="false">DATEDIF(B94,F94,"y")</f>
        <v>39</v>
      </c>
    </row>
    <row r="95" customFormat="false" ht="15" hidden="false" customHeight="false" outlineLevel="0" collapsed="false">
      <c r="A95" s="0" t="s">
        <v>121</v>
      </c>
      <c r="B95" s="29" t="s">
        <v>120</v>
      </c>
      <c r="C95" s="0" t="s">
        <v>120</v>
      </c>
      <c r="D95" s="0" t="s">
        <v>120</v>
      </c>
      <c r="E95" s="0" t="s">
        <v>120</v>
      </c>
      <c r="F95" s="29" t="s">
        <v>120</v>
      </c>
      <c r="G95" s="0" t="inlineStr">
        <f aca="false">DATEDIF(B95,F95,"y")</f>
        <is>
          <t/>
        </is>
      </c>
    </row>
    <row r="96" customFormat="false" ht="15" hidden="false" customHeight="false" outlineLevel="0" collapsed="false">
      <c r="A96" s="0" t="s">
        <v>80</v>
      </c>
      <c r="B96" s="29" t="n">
        <v>15610</v>
      </c>
      <c r="C96" s="0" t="n">
        <v>63</v>
      </c>
      <c r="D96" s="0" t="n">
        <v>0</v>
      </c>
      <c r="E96" s="0" t="n">
        <v>160</v>
      </c>
      <c r="F96" s="29" t="n">
        <v>41166</v>
      </c>
      <c r="G96" s="0" t="n">
        <f aca="false">DATEDIF(B96,F96,"y")</f>
        <v>69</v>
      </c>
    </row>
    <row r="97" customFormat="false" ht="15" hidden="false" customHeight="false" outlineLevel="0" collapsed="false">
      <c r="A97" s="0" t="s">
        <v>26</v>
      </c>
      <c r="B97" s="29" t="n">
        <v>15587</v>
      </c>
      <c r="C97" s="0" t="n">
        <v>62</v>
      </c>
      <c r="D97" s="0" t="n">
        <v>0</v>
      </c>
      <c r="E97" s="0" t="n">
        <v>112</v>
      </c>
      <c r="F97" s="29" t="n">
        <v>41164</v>
      </c>
      <c r="G97" s="0" t="n">
        <f aca="false">DATEDIF(B97,F97,"y")</f>
        <v>70</v>
      </c>
    </row>
    <row r="98" customFormat="false" ht="15" hidden="false" customHeight="false" outlineLevel="0" collapsed="false">
      <c r="A98" s="0" t="s">
        <v>85</v>
      </c>
      <c r="B98" s="29" t="n">
        <v>15674</v>
      </c>
      <c r="C98" s="0" t="n">
        <v>64</v>
      </c>
      <c r="D98" s="0" t="n">
        <v>0</v>
      </c>
      <c r="E98" s="0" t="n">
        <v>100</v>
      </c>
      <c r="F98" s="29" t="n">
        <v>41179</v>
      </c>
      <c r="G98" s="0" t="n">
        <f aca="false">DATEDIF(B98,F98,"y")</f>
        <v>69</v>
      </c>
    </row>
    <row r="99" customFormat="false" ht="15" hidden="false" customHeight="false" outlineLevel="0" collapsed="false">
      <c r="A99" s="0" t="s">
        <v>81</v>
      </c>
      <c r="B99" s="29" t="n">
        <v>13016</v>
      </c>
      <c r="C99" s="0" t="n">
        <v>64</v>
      </c>
      <c r="D99" s="0" t="n">
        <v>0</v>
      </c>
      <c r="E99" s="0" t="n">
        <v>132</v>
      </c>
      <c r="F99" s="29" t="n">
        <v>41176</v>
      </c>
      <c r="G99" s="0" t="n">
        <f aca="false">DATEDIF(B99,F99,"y")</f>
        <v>77</v>
      </c>
    </row>
    <row r="100" customFormat="false" ht="15" hidden="false" customHeight="false" outlineLevel="0" collapsed="false">
      <c r="A100" s="0" t="s">
        <v>86</v>
      </c>
      <c r="B100" s="29" t="n">
        <v>12498</v>
      </c>
      <c r="C100" s="0" t="n">
        <v>72</v>
      </c>
      <c r="D100" s="0" t="n">
        <v>1</v>
      </c>
      <c r="E100" s="0" t="n">
        <v>180</v>
      </c>
      <c r="F100" s="29" t="n">
        <v>41177</v>
      </c>
      <c r="G100" s="0" t="n">
        <f aca="false">DATEDIF(B100,F100,"y")</f>
        <v>78</v>
      </c>
    </row>
    <row r="101" customFormat="false" ht="15" hidden="false" customHeight="false" outlineLevel="0" collapsed="false">
      <c r="A101" s="0" t="s">
        <v>20</v>
      </c>
      <c r="B101" s="29" t="n">
        <v>11866</v>
      </c>
      <c r="C101" s="0" t="n">
        <v>62</v>
      </c>
      <c r="D101" s="0" t="n">
        <v>0</v>
      </c>
      <c r="E101" s="0" t="n">
        <v>122</v>
      </c>
      <c r="F101" s="29" t="n">
        <v>41220</v>
      </c>
      <c r="G101" s="0" t="n">
        <f aca="false">DATEDIF(B101,F101,"y")</f>
        <v>80</v>
      </c>
    </row>
    <row r="102" customFormat="false" ht="15" hidden="false" customHeight="false" outlineLevel="0" collapsed="false">
      <c r="A102" s="0" t="s">
        <v>48</v>
      </c>
      <c r="B102" s="29" t="n">
        <v>10775</v>
      </c>
      <c r="C102" s="0" t="n">
        <v>61</v>
      </c>
      <c r="D102" s="0" t="n">
        <v>0</v>
      </c>
      <c r="E102" s="0" t="n">
        <v>140</v>
      </c>
      <c r="F102" s="29" t="n">
        <v>41198</v>
      </c>
      <c r="G102" s="0" t="n">
        <f aca="false">DATEDIF(B102,F102,"y")</f>
        <v>83</v>
      </c>
    </row>
    <row r="103" customFormat="false" ht="15" hidden="false" customHeight="false" outlineLevel="0" collapsed="false">
      <c r="A103" s="0" t="s">
        <v>79</v>
      </c>
      <c r="B103" s="29" t="n">
        <v>20322</v>
      </c>
      <c r="C103" s="0" t="n">
        <v>65</v>
      </c>
      <c r="D103" s="0" t="n">
        <v>0</v>
      </c>
      <c r="E103" s="0" t="n">
        <v>145</v>
      </c>
      <c r="F103" s="29" t="n">
        <v>41191</v>
      </c>
      <c r="G103" s="0" t="n">
        <f aca="false">DATEDIF(B103,F103,"y")</f>
        <v>57</v>
      </c>
    </row>
    <row r="104" customFormat="false" ht="15" hidden="false" customHeight="false" outlineLevel="0" collapsed="false">
      <c r="A104" s="0" t="s">
        <v>17</v>
      </c>
      <c r="B104" s="29" t="n">
        <v>22155</v>
      </c>
      <c r="C104" s="0" t="n">
        <v>72</v>
      </c>
      <c r="D104" s="0" t="n">
        <v>1</v>
      </c>
      <c r="E104" s="0" t="n">
        <v>160</v>
      </c>
      <c r="F104" s="29" t="n">
        <v>41197</v>
      </c>
      <c r="G104" s="0" t="n">
        <f aca="false">DATEDIF(B104,F104,"y")</f>
        <v>52</v>
      </c>
    </row>
    <row r="105" customFormat="false" ht="15" hidden="false" customHeight="false" outlineLevel="0" collapsed="false">
      <c r="A105" s="0" t="s">
        <v>78</v>
      </c>
      <c r="B105" s="29" t="n">
        <v>23131</v>
      </c>
      <c r="C105" s="0" t="n">
        <v>68</v>
      </c>
      <c r="D105" s="0" t="n">
        <v>0</v>
      </c>
      <c r="E105" s="0" t="n">
        <v>130</v>
      </c>
      <c r="F105" s="29" t="n">
        <v>41212</v>
      </c>
      <c r="G105" s="0" t="n">
        <f aca="false">DATEDIF(B105,F105,"y")</f>
        <v>49</v>
      </c>
    </row>
    <row r="106" customFormat="false" ht="15" hidden="false" customHeight="false" outlineLevel="0" collapsed="false">
      <c r="A106" s="0" t="s">
        <v>52</v>
      </c>
      <c r="B106" s="29" t="n">
        <v>21082</v>
      </c>
      <c r="C106" s="0" t="n">
        <v>66</v>
      </c>
      <c r="D106" s="0" t="n">
        <v>0</v>
      </c>
      <c r="E106" s="0" t="n">
        <v>131</v>
      </c>
      <c r="F106" s="29" t="n">
        <v>41208</v>
      </c>
      <c r="G106" s="0" t="n">
        <f aca="false">DATEDIF(B106,F106,"y")</f>
        <v>55</v>
      </c>
    </row>
    <row r="107" customFormat="false" ht="15" hidden="false" customHeight="false" outlineLevel="0" collapsed="false">
      <c r="A107" s="0" t="s">
        <v>24</v>
      </c>
      <c r="B107" s="29" t="n">
        <v>22034</v>
      </c>
      <c r="C107" s="0" t="n">
        <v>70</v>
      </c>
      <c r="D107" s="0" t="n">
        <v>0</v>
      </c>
      <c r="E107" s="0" t="n">
        <v>148</v>
      </c>
      <c r="F107" s="29" t="n">
        <v>41207</v>
      </c>
      <c r="G107" s="0" t="n">
        <f aca="false">DATEDIF(B107,F107,"y")</f>
        <v>52</v>
      </c>
    </row>
    <row r="108" customFormat="false" ht="15" hidden="false" customHeight="false" outlineLevel="0" collapsed="false">
      <c r="A108" s="0" t="s">
        <v>47</v>
      </c>
      <c r="B108" s="29" t="n">
        <v>14774</v>
      </c>
      <c r="C108" s="0" t="n">
        <v>60</v>
      </c>
      <c r="D108" s="0" t="n">
        <v>0</v>
      </c>
      <c r="E108" s="0" t="n">
        <v>169</v>
      </c>
      <c r="F108" s="29" t="n">
        <v>41221</v>
      </c>
      <c r="G108" s="0" t="n">
        <f aca="false">DATEDIF(B108,F108,"y")</f>
        <v>72</v>
      </c>
    </row>
    <row r="109" customFormat="false" ht="15" hidden="false" customHeight="false" outlineLevel="0" collapsed="false">
      <c r="A109" s="0" t="s">
        <v>68</v>
      </c>
      <c r="B109" s="29" t="n">
        <v>13736</v>
      </c>
      <c r="C109" s="0" t="n">
        <v>63</v>
      </c>
      <c r="D109" s="0" t="n">
        <v>0</v>
      </c>
      <c r="E109" s="0" t="n">
        <v>116</v>
      </c>
      <c r="F109" s="29" t="n">
        <v>41228</v>
      </c>
      <c r="G109" s="0" t="n">
        <f aca="false">DATEDIF(B109,F109,"y")</f>
        <v>75</v>
      </c>
    </row>
    <row r="110" customFormat="false" ht="15" hidden="false" customHeight="false" outlineLevel="0" collapsed="false">
      <c r="A110" s="0" t="s">
        <v>15</v>
      </c>
      <c r="B110" s="29" t="n">
        <v>30103</v>
      </c>
      <c r="C110" s="0" t="n">
        <v>78</v>
      </c>
      <c r="D110" s="0" t="n">
        <v>1</v>
      </c>
      <c r="E110" s="0" t="n">
        <v>167</v>
      </c>
      <c r="F110" s="29" t="n">
        <v>41213</v>
      </c>
      <c r="G110" s="0" t="n">
        <f aca="false">DATEDIF(B110,F110,"y")</f>
        <v>30</v>
      </c>
    </row>
    <row r="111" customFormat="false" ht="15" hidden="false" customHeight="false" outlineLevel="0" collapsed="false">
      <c r="A111" s="0" t="s">
        <v>56</v>
      </c>
      <c r="B111" s="29" t="n">
        <v>32110</v>
      </c>
      <c r="C111" s="0" t="n">
        <v>70</v>
      </c>
      <c r="D111" s="0" t="n">
        <v>0</v>
      </c>
      <c r="E111" s="0" t="n">
        <v>150</v>
      </c>
      <c r="F111" s="29" t="n">
        <v>41222</v>
      </c>
      <c r="G111" s="0" t="n">
        <f aca="false">DATEDIF(B111,F111,"y")</f>
        <v>24</v>
      </c>
    </row>
    <row r="112" customFormat="false" ht="15" hidden="false" customHeight="false" outlineLevel="0" collapsed="false">
      <c r="A112" s="0" t="s">
        <v>21</v>
      </c>
      <c r="B112" s="29" t="n">
        <v>33036</v>
      </c>
      <c r="C112" s="0" t="n">
        <v>72</v>
      </c>
      <c r="D112" s="0" t="n">
        <v>1</v>
      </c>
      <c r="E112" s="0" t="n">
        <v>165</v>
      </c>
      <c r="F112" s="29" t="n">
        <v>41218</v>
      </c>
      <c r="G112" s="0" t="n">
        <f aca="false">DATEDIF(B112,F112,"y")</f>
        <v>22</v>
      </c>
    </row>
    <row r="113" customFormat="false" ht="15" hidden="false" customHeight="false" outlineLevel="0" collapsed="false">
      <c r="A113" s="0" t="s">
        <v>84</v>
      </c>
      <c r="B113" s="29" t="n">
        <v>19686</v>
      </c>
      <c r="C113" s="0" t="n">
        <v>62</v>
      </c>
      <c r="D113" s="0" t="n">
        <v>0</v>
      </c>
      <c r="E113" s="0" t="n">
        <v>117</v>
      </c>
      <c r="F113" s="29" t="n">
        <v>41225</v>
      </c>
      <c r="G113" s="0" t="n">
        <f aca="false">DATEDIF(B113,F113,"y")</f>
        <v>58</v>
      </c>
    </row>
    <row r="114" customFormat="false" ht="15" hidden="false" customHeight="false" outlineLevel="0" collapsed="false">
      <c r="A114" s="0" t="s">
        <v>70</v>
      </c>
      <c r="B114" s="29" t="n">
        <v>31430</v>
      </c>
      <c r="C114" s="0" t="n">
        <v>65</v>
      </c>
      <c r="D114" s="0" t="n">
        <v>0</v>
      </c>
      <c r="E114" s="0" t="n">
        <v>140</v>
      </c>
      <c r="F114" s="29" t="n">
        <v>41233</v>
      </c>
      <c r="G114" s="0" t="n">
        <f aca="false">DATEDIF(B114,F114,"y")</f>
        <v>26</v>
      </c>
    </row>
    <row r="115" customFormat="false" ht="15" hidden="false" customHeight="false" outlineLevel="0" collapsed="false">
      <c r="A115" s="30" t="s">
        <v>122</v>
      </c>
      <c r="B115" s="30" t="s">
        <v>123</v>
      </c>
      <c r="C115" s="30" t="s">
        <v>124</v>
      </c>
      <c r="D115" s="30" t="s">
        <v>125</v>
      </c>
      <c r="E115" s="30" t="s">
        <v>126</v>
      </c>
      <c r="F115" s="30" t="s">
        <v>127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142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2012-06-14T23:11:19Z</dcterms:created>
  <dc:creator>Kelsey Priest</dc:creator>
  <dc:language>en-US</dc:language>
  <cp:lastModifiedBy>Lars Holmstrom</cp:lastModifiedBy>
  <dcterms:modified xsi:type="dcterms:W3CDTF">2018-02-14T07:49:26Z</dcterms:modified>
  <cp:revision>1</cp:revision>
</cp:coreProperties>
</file>